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13170" tabRatio="771" activeTab="0"/>
  </bookViews>
  <sheets>
    <sheet name="Insecta H" sheetId="1" r:id="rId1"/>
    <sheet name="helpSITA" sheetId="2" state="hidden" r:id="rId2"/>
    <sheet name="pokyny" sheetId="3" r:id="rId3"/>
  </sheets>
  <definedNames>
    <definedName name="Baleni">'helpSITA'!$K$2:$K$3</definedName>
    <definedName name="BarUchy">'helpSITA'!$I$2:$I$5</definedName>
    <definedName name="BarUchyH2">'helpSITA'!$I$13</definedName>
    <definedName name="Barva">'helpSITA'!$C$2:$C$135</definedName>
    <definedName name="Barva2H">'helpSITA'!$D$2:$D$90</definedName>
    <definedName name="_xlnm.Print_Area" localSheetId="0">'Insecta H'!$A$1:$N$42</definedName>
    <definedName name="Roh">'helpSITA'!$H$2:$H$3</definedName>
    <definedName name="RohH2">'helpSITA'!$H$13</definedName>
    <definedName name="Sit">'helpSITA'!$E$2:$E$5</definedName>
    <definedName name="SitH2">'helpSITA'!$E$9:$E$11</definedName>
    <definedName name="Typ">'helpSITA'!$B$2:$B$3</definedName>
    <definedName name="Uchyc">'helpSITA'!$F$2:$F$7</definedName>
    <definedName name="UchycH2">'helpSITA'!$F$11:$F$12</definedName>
    <definedName name="Umist">'helpSITA'!$J$2:$J$4</definedName>
    <definedName name="Umist0">'helpSITA'!$J$13</definedName>
    <definedName name="Vyzt">'helpSITA'!$G$2:$G$9</definedName>
    <definedName name="VyztH2">'helpSITA'!$G$13</definedName>
  </definedNames>
  <calcPr fullCalcOnLoad="1"/>
</workbook>
</file>

<file path=xl/sharedStrings.xml><?xml version="1.0" encoding="utf-8"?>
<sst xmlns="http://schemas.openxmlformats.org/spreadsheetml/2006/main" count="607" uniqueCount="338">
  <si>
    <t>www.isotra.cz</t>
  </si>
  <si>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</si>
  <si>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</si>
  <si>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</si>
  <si>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</si>
  <si>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</si>
  <si>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</si>
  <si>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</si>
  <si>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</si>
  <si>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</si>
  <si>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ISOTRA a.s.</t>
  </si>
  <si>
    <t>DIČ:</t>
  </si>
  <si>
    <t>E-mail: objednavky@isotra.cz</t>
  </si>
  <si>
    <t>IČ:</t>
  </si>
  <si>
    <t>Termín dodání:</t>
  </si>
  <si>
    <t>Dodací adresa:</t>
  </si>
  <si>
    <t>zkratka</t>
  </si>
  <si>
    <t>název</t>
  </si>
  <si>
    <t>poznámka</t>
  </si>
  <si>
    <t xml:space="preserve">Poznámka k zakázce: </t>
  </si>
  <si>
    <t xml:space="preserve">Šířka [mm] </t>
  </si>
  <si>
    <t xml:space="preserve">Výška [mm] </t>
  </si>
  <si>
    <t>X</t>
  </si>
  <si>
    <t>Typ</t>
  </si>
  <si>
    <t>Počet             ks</t>
  </si>
  <si>
    <t>Pro veškeré obchodní vztahy platí ustanovení Všeobecných obchodních podmínek fa ISOTRA a.s. v platném znění, pokud není stanoveno jinak.</t>
  </si>
  <si>
    <t xml:space="preserve">Barva rámu               </t>
  </si>
  <si>
    <t>Barva sítě</t>
  </si>
  <si>
    <t>Barva</t>
  </si>
  <si>
    <t>Sit</t>
  </si>
  <si>
    <t>grey</t>
  </si>
  <si>
    <t>black</t>
  </si>
  <si>
    <t>white</t>
  </si>
  <si>
    <t>Z</t>
  </si>
  <si>
    <t>brown</t>
  </si>
  <si>
    <t>ID</t>
  </si>
  <si>
    <t>Uchycení typ</t>
  </si>
  <si>
    <t>Uchyc</t>
  </si>
  <si>
    <t>Výztuha</t>
  </si>
  <si>
    <t>Vyzt</t>
  </si>
  <si>
    <t>Roh</t>
  </si>
  <si>
    <t>V</t>
  </si>
  <si>
    <t>VNE</t>
  </si>
  <si>
    <t>Barva uchycení</t>
  </si>
  <si>
    <t>Umístění úchytů</t>
  </si>
  <si>
    <t>BarUchy</t>
  </si>
  <si>
    <t>Umist</t>
  </si>
  <si>
    <t>Barva rámu</t>
  </si>
  <si>
    <t>šedá</t>
  </si>
  <si>
    <t>černá</t>
  </si>
  <si>
    <t>bílá</t>
  </si>
  <si>
    <t>síťovina zesílená</t>
  </si>
  <si>
    <t>není</t>
  </si>
  <si>
    <t>jednoduchá vodorovná</t>
  </si>
  <si>
    <t>vnitřní</t>
  </si>
  <si>
    <t>vnější</t>
  </si>
  <si>
    <t>Bílá (9003)</t>
  </si>
  <si>
    <t>Hnědá (8019)</t>
  </si>
  <si>
    <t>id</t>
  </si>
  <si>
    <t>Imitace dřeva (blíží se 8003)</t>
  </si>
  <si>
    <t>Jiná (do poznámky RAL pro lakovnu)</t>
  </si>
  <si>
    <t>1192/B</t>
  </si>
  <si>
    <t>1192/H</t>
  </si>
  <si>
    <t>1192/ID</t>
  </si>
  <si>
    <t>2052/B</t>
  </si>
  <si>
    <t>2052/H</t>
  </si>
  <si>
    <t>2052/ID</t>
  </si>
  <si>
    <t>2065/B</t>
  </si>
  <si>
    <t>2065/H</t>
  </si>
  <si>
    <t>2065/ID</t>
  </si>
  <si>
    <t>2178/B</t>
  </si>
  <si>
    <t>2178/H</t>
  </si>
  <si>
    <t>2178/ID</t>
  </si>
  <si>
    <t>2179/B</t>
  </si>
  <si>
    <t>2179/H</t>
  </si>
  <si>
    <t>2179/ID</t>
  </si>
  <si>
    <t>3043/B</t>
  </si>
  <si>
    <t>3043/H</t>
  </si>
  <si>
    <t>3043/ID</t>
  </si>
  <si>
    <t>RAL bílá 9010</t>
  </si>
  <si>
    <t>RAL žlutá ( slonová kost ) 1015</t>
  </si>
  <si>
    <t>RAL červená béžově 3012</t>
  </si>
  <si>
    <t>RAL šedá umbra 7022</t>
  </si>
  <si>
    <t>RAL šedá ( okenní ) 7040</t>
  </si>
  <si>
    <t>VSR780</t>
  </si>
  <si>
    <t>RAL VSR780</t>
  </si>
  <si>
    <t>RAL bílá ( krémová ) 9001</t>
  </si>
  <si>
    <t>RAL stříbrná 9006</t>
  </si>
  <si>
    <t>RAL šedá ( šedý hliník ) 9007</t>
  </si>
  <si>
    <t>RAL šedá ( světlešedá ) 7035</t>
  </si>
  <si>
    <t>RAL šedá ( krystalová ) 7039</t>
  </si>
  <si>
    <t>RAL hnědá ( sépiová ) 8014</t>
  </si>
  <si>
    <t>RAL hnědá ( hliněnka ) 8003</t>
  </si>
  <si>
    <t>RAL hnědá ( měděná ) 8004</t>
  </si>
  <si>
    <t>RAL červená ( ohnivá ) 3000</t>
  </si>
  <si>
    <t>RAL červená rubín 3003</t>
  </si>
  <si>
    <t>RAL zelená ( mechově ) 6005</t>
  </si>
  <si>
    <t>RAL modrá ( ultramarin ) 5002</t>
  </si>
  <si>
    <t>RAL šedá ( platinová ) 7036</t>
  </si>
  <si>
    <t>RAL šedá ( achátová ) 7038</t>
  </si>
  <si>
    <t>RAL modrá ( kobaltová ) 5013</t>
  </si>
  <si>
    <t>RAL žlutá ( béžová ) 1001</t>
  </si>
  <si>
    <t>RAL zelená ( rezedová ) 6011</t>
  </si>
  <si>
    <t>RAL zelená ( opál ) 6026</t>
  </si>
  <si>
    <t>RAL červená ( speciál k lamele 3004 )</t>
  </si>
  <si>
    <t>RAL modrá ( tyrkysová ) 5018</t>
  </si>
  <si>
    <t>RAL šedá ( beton ) 7023</t>
  </si>
  <si>
    <t>RAL perleť ( šedá myš ) 7048</t>
  </si>
  <si>
    <t>RAL žlutá ( ústřicová ) 1013</t>
  </si>
  <si>
    <t>RAL červená karmín 3002</t>
  </si>
  <si>
    <t>DB703</t>
  </si>
  <si>
    <t>RAL šedá ( tmavě perlová ) DB 703</t>
  </si>
  <si>
    <t>RAL modrá ( signální ) 5005</t>
  </si>
  <si>
    <t>RAL modrá ( azurová ) 5009</t>
  </si>
  <si>
    <t>RAL zelená ( žlutozelená ) 6018</t>
  </si>
  <si>
    <t>RAL šedá ( stříbřitě ) 7001</t>
  </si>
  <si>
    <t>RAL šedá čedič 7012</t>
  </si>
  <si>
    <t>RAL šedá břidlicová 7015</t>
  </si>
  <si>
    <t>RAL šedá kamenná 7030</t>
  </si>
  <si>
    <t>RAL šedá ( telegrafní ) 7046</t>
  </si>
  <si>
    <t>RAL hnědá ( okrová ) 8001</t>
  </si>
  <si>
    <t>RAL hnědá ( signální ) 8002</t>
  </si>
  <si>
    <t>RAL hnědá ( srnčí ) 8007</t>
  </si>
  <si>
    <t>RAL hnědá ( ořechová ) 8011</t>
  </si>
  <si>
    <t>RAL hnědá ( červenohnědá ) 8012</t>
  </si>
  <si>
    <t>RAL hnědá ( mahagon ) 8016</t>
  </si>
  <si>
    <t>RAL hnědá ( orange ) 8023</t>
  </si>
  <si>
    <t>RAL černá ( tmavočerná ) 9005</t>
  </si>
  <si>
    <t>RAL bílá ( dopravní ) 9016</t>
  </si>
  <si>
    <t>RAL černá ( signální ) 9004</t>
  </si>
  <si>
    <t>RAL modrá ( ocelově modrá ) 5011</t>
  </si>
  <si>
    <t>RAL červená ( vínová ) 3005</t>
  </si>
  <si>
    <t>RAL zelená ( jedlová ) 6009</t>
  </si>
  <si>
    <t>RAL žlutá ( hnědobéžová ) 1011</t>
  </si>
  <si>
    <t>RAL žlutá ( signální ) 1003</t>
  </si>
  <si>
    <t>RAL hnědá ( terra ) 8028</t>
  </si>
  <si>
    <t>RAL černá ( dopravní ) 9017</t>
  </si>
  <si>
    <t>RAL perleť ( světle šedá ) 9022</t>
  </si>
  <si>
    <t>RAL šedá ( telegrafní ) 7047</t>
  </si>
  <si>
    <t>DB702</t>
  </si>
  <si>
    <t>RAL šedá ( speciál k lamele DB702 )</t>
  </si>
  <si>
    <t>Renolit/B Oregon 1192</t>
  </si>
  <si>
    <t>Renolit/B Tmavý Dub 2052</t>
  </si>
  <si>
    <t>Renolit/H Oregon 1192</t>
  </si>
  <si>
    <t>Renolit/ID Oregon 1192</t>
  </si>
  <si>
    <t>Renolit/H Tmavý Dub 2052</t>
  </si>
  <si>
    <t>Renolit/ID Tmavý Dub 2052</t>
  </si>
  <si>
    <t>Renolit/B Mahagon 2065</t>
  </si>
  <si>
    <t>Renolit/H Mahagon 2065</t>
  </si>
  <si>
    <t>Renolit/ID Mahagon 2065</t>
  </si>
  <si>
    <t>Renolit/B Zlatý Dub 2178-001</t>
  </si>
  <si>
    <t>Renolit/ID Zlatý Dub 2178-001</t>
  </si>
  <si>
    <t>Renolit/H Zlatý Dub 2178-001</t>
  </si>
  <si>
    <t>Renolit/B Ořech 2178-007</t>
  </si>
  <si>
    <t>Renolit/H Ořech 2178-007</t>
  </si>
  <si>
    <t>Renolit/ID Ořech 2178-007</t>
  </si>
  <si>
    <t>Renolit/B Cherry Amaretto 3043</t>
  </si>
  <si>
    <t>Renolit/H Cherry Amaretto 3043</t>
  </si>
  <si>
    <t>Renolit/ID Cherry Amaretto 3043</t>
  </si>
  <si>
    <t>ISD230</t>
  </si>
  <si>
    <t>ISD220</t>
  </si>
  <si>
    <t>ISD210</t>
  </si>
  <si>
    <t>ISD310</t>
  </si>
  <si>
    <t>ISD160</t>
  </si>
  <si>
    <t>ISD150</t>
  </si>
  <si>
    <t>ISD140</t>
  </si>
  <si>
    <t>ISD130</t>
  </si>
  <si>
    <t>ISD120</t>
  </si>
  <si>
    <t>ISD110</t>
  </si>
  <si>
    <t>ISD640</t>
  </si>
  <si>
    <t>ISD630</t>
  </si>
  <si>
    <t>ISD620</t>
  </si>
  <si>
    <t>ISD610</t>
  </si>
  <si>
    <t>ISD600</t>
  </si>
  <si>
    <t>ISD222</t>
  </si>
  <si>
    <t>ISD214</t>
  </si>
  <si>
    <t>ISD212</t>
  </si>
  <si>
    <t>ISD200</t>
  </si>
  <si>
    <t>ISD700</t>
  </si>
  <si>
    <t>ISD510</t>
  </si>
  <si>
    <t>ISD500</t>
  </si>
  <si>
    <t>ISD154</t>
  </si>
  <si>
    <t>ISD152</t>
  </si>
  <si>
    <t>Decoral struktura ISD230</t>
  </si>
  <si>
    <t>Decoral struktura ISD220</t>
  </si>
  <si>
    <t>Decoral struktura ISD210</t>
  </si>
  <si>
    <t>Decoral struktura ISD640</t>
  </si>
  <si>
    <t>Decoral struktura ISD630</t>
  </si>
  <si>
    <t>Decoral struktura ISD620</t>
  </si>
  <si>
    <t>Decoral struktura ISD610</t>
  </si>
  <si>
    <t>Decoral struktura ISD600</t>
  </si>
  <si>
    <t>Decoral struktura ISD222</t>
  </si>
  <si>
    <t>Decoral struktura ISD214</t>
  </si>
  <si>
    <t>Decoral struktura ISD212</t>
  </si>
  <si>
    <t>Decoral struktura ISD200</t>
  </si>
  <si>
    <t>Decoral lesk ISD310</t>
  </si>
  <si>
    <t>Decoral hladký ISD160</t>
  </si>
  <si>
    <t>Decoral hladký ISD150</t>
  </si>
  <si>
    <t>Decoral hladký ISD140</t>
  </si>
  <si>
    <t>Decoral hladký ISD130</t>
  </si>
  <si>
    <t>Decoral hladký ISD120</t>
  </si>
  <si>
    <t>Decoral hladký ISD110</t>
  </si>
  <si>
    <t>Decoral osobitý ISD700</t>
  </si>
  <si>
    <t>Decoral hladký ISD510</t>
  </si>
  <si>
    <t>Decoral hladký ISD500</t>
  </si>
  <si>
    <t>Decoral hladký ISD154</t>
  </si>
  <si>
    <t>Decoral hladký ISD152</t>
  </si>
  <si>
    <t>Objednávkový formulář dveřní sítě proti hmyzu</t>
  </si>
  <si>
    <t>Insecta H1</t>
  </si>
  <si>
    <t>DPR</t>
  </si>
  <si>
    <t>DPL</t>
  </si>
  <si>
    <t>DPR1</t>
  </si>
  <si>
    <t>DPL1</t>
  </si>
  <si>
    <t>DPR2</t>
  </si>
  <si>
    <t>DPL2</t>
  </si>
  <si>
    <t xml:space="preserve">Max.šířka decoralu je 4m. </t>
  </si>
  <si>
    <t>pant pravý</t>
  </si>
  <si>
    <t>pant levý</t>
  </si>
  <si>
    <t>pant + 1 podložka pravý</t>
  </si>
  <si>
    <t>pant + 1 podložka levý</t>
  </si>
  <si>
    <t>pant + 2 podložky pravý</t>
  </si>
  <si>
    <t>pant + 2 podložky levý</t>
  </si>
  <si>
    <t>H</t>
  </si>
  <si>
    <t>ZV</t>
  </si>
  <si>
    <t>0</t>
  </si>
  <si>
    <t>madlo zevnitř i vnější</t>
  </si>
  <si>
    <t>madlo vnější</t>
  </si>
  <si>
    <t>madlo zevnitř</t>
  </si>
  <si>
    <t>7016S</t>
  </si>
  <si>
    <t>RAL šedá (antracit) 7016 struktura</t>
  </si>
  <si>
    <t>3043/RO</t>
  </si>
  <si>
    <t>2065/RO</t>
  </si>
  <si>
    <t>1192/RO</t>
  </si>
  <si>
    <t>2179/RO</t>
  </si>
  <si>
    <t>2052/RO</t>
  </si>
  <si>
    <t>2178/RO</t>
  </si>
  <si>
    <t>RENOLIT oboustr. mahagon 2065</t>
  </si>
  <si>
    <t>RENOLIT oboustr. Oregon 1192</t>
  </si>
  <si>
    <t>RENOLIT oboustr. ořech 2178-007</t>
  </si>
  <si>
    <t>RENOLIT oboustr. tmavý dub 2052</t>
  </si>
  <si>
    <t>RENOLIT oboustr. zlatý dub 2178-001</t>
  </si>
  <si>
    <t>Umístění pantů při pohledu na síť, zda vlevo nebo vpravo při pohledu z exteriéru!</t>
  </si>
  <si>
    <t>8) Umístění pantů při pohledu na síť, zda vlevo nebo vpravo při pohledu z exteriéru!</t>
  </si>
  <si>
    <t>RAL šedá (antracit) 7016</t>
  </si>
  <si>
    <t>4240/B</t>
  </si>
  <si>
    <t>Renolit/B Winchester XA</t>
  </si>
  <si>
    <t>4240/H</t>
  </si>
  <si>
    <t>Renolit/H Winchester XA</t>
  </si>
  <si>
    <t>4240/ID</t>
  </si>
  <si>
    <t>Renolit/ID Winchester XA</t>
  </si>
  <si>
    <t>4240/RO</t>
  </si>
  <si>
    <t>H2</t>
  </si>
  <si>
    <t>H3</t>
  </si>
  <si>
    <t>H4</t>
  </si>
  <si>
    <t>H5</t>
  </si>
  <si>
    <t>H6</t>
  </si>
  <si>
    <t>H7</t>
  </si>
  <si>
    <t>okopová 1ks standard + 1ks</t>
  </si>
  <si>
    <t xml:space="preserve">okopová 1ks standard + 3ks </t>
  </si>
  <si>
    <t xml:space="preserve">okopová 1ks standard + 4ks </t>
  </si>
  <si>
    <t xml:space="preserve">okopová 1ks standard + 5ks </t>
  </si>
  <si>
    <t xml:space="preserve">okopová 1ks standard + 6ks </t>
  </si>
  <si>
    <t xml:space="preserve">okopová 1ks standard + 2ks </t>
  </si>
  <si>
    <t>standard, umístění cca v 1/3 výšky</t>
  </si>
  <si>
    <t>3042/B</t>
  </si>
  <si>
    <t>Renolit/B Sorento Balsamico 3042</t>
  </si>
  <si>
    <t>3042/H</t>
  </si>
  <si>
    <t>Renolit/H Sorento Balsamico 3042</t>
  </si>
  <si>
    <t>3069/B</t>
  </si>
  <si>
    <t>Renolit/B Borovice 3069</t>
  </si>
  <si>
    <t>3069/H</t>
  </si>
  <si>
    <t>Renolit/H Borovice 3069</t>
  </si>
  <si>
    <t>3069/ID</t>
  </si>
  <si>
    <t>Renolit/ID Borovice 3069</t>
  </si>
  <si>
    <t>3152/B</t>
  </si>
  <si>
    <t>Renolit/B Douglasie 3152</t>
  </si>
  <si>
    <t>3152/H</t>
  </si>
  <si>
    <t>Renolit/H Douglasie 3152</t>
  </si>
  <si>
    <t>3211/B</t>
  </si>
  <si>
    <t>Renolit/B Dub Irský 3211</t>
  </si>
  <si>
    <t>3211/ID</t>
  </si>
  <si>
    <t>Renolit/ID Dub Irský 3211</t>
  </si>
  <si>
    <t>3214/B</t>
  </si>
  <si>
    <t>Renolit/B Soft Cherry 3214</t>
  </si>
  <si>
    <t>3214/H</t>
  </si>
  <si>
    <t>Renolit/H Soft Cherry 3214</t>
  </si>
  <si>
    <t>3214/ID</t>
  </si>
  <si>
    <t>Renolit/ID Soft Cherry 3214</t>
  </si>
  <si>
    <t>3069/RO</t>
  </si>
  <si>
    <t>RENOLIT oboustr. borovice 3069</t>
  </si>
  <si>
    <t>3152/RO</t>
  </si>
  <si>
    <t>RENOLIT oboustr. douglasie 3152</t>
  </si>
  <si>
    <t>3211/RO</t>
  </si>
  <si>
    <t>RENOLIT oboustr. dub irský 3211</t>
  </si>
  <si>
    <t>3214/RO</t>
  </si>
  <si>
    <t>RENOLIT oboustr. soft cherry 3214</t>
  </si>
  <si>
    <t>3042/RO</t>
  </si>
  <si>
    <t>RENOLIT oboustr. Sorento Balsamico 3042</t>
  </si>
  <si>
    <t>RENOLIT oboustr. Winchester XA</t>
  </si>
  <si>
    <t>Pro šedou a černou síťovinu platí, že jeden z rozměrů (šířka nebo výška) musí být menší než 1750mm.</t>
  </si>
  <si>
    <t>Pro zesílenou síťovinu platí, že jeden z rozměrů (šířka nebo výška) musí být menší než 1150mm.</t>
  </si>
  <si>
    <t>Insecta "H"</t>
  </si>
  <si>
    <t>Objednávkový formulář Sítě poti hmyzu - INSECTA H</t>
  </si>
  <si>
    <t>Insecta H2</t>
  </si>
  <si>
    <t>Barva2H</t>
  </si>
  <si>
    <t>SitH2</t>
  </si>
  <si>
    <t>když(B18="Insecta H1"; Sit;SitH2)</t>
  </si>
  <si>
    <t>UchycH2</t>
  </si>
  <si>
    <t>když(B18="Insecta H1"; Uchyc;UchycH2)</t>
  </si>
  <si>
    <t>varianta nelze pro síť Insecta H2</t>
  </si>
  <si>
    <t>2ks okopové lišty, umístění v dolní části síta, varianta nelze pro síť Insecta H2</t>
  </si>
  <si>
    <t>3ks okopové lišty, umístění v dolní části síta, varianta nelze pro síť Insecta H2</t>
  </si>
  <si>
    <t>4ks okopové lišty, umístění v dolní části síta, varianta nelze pro síť Insecta H2</t>
  </si>
  <si>
    <t>5ks okopové lišty, umístění v dolní části síta, varianta nelze pro síť Insecta H2</t>
  </si>
  <si>
    <t>6ks okopové lišty, umístění v dolní části síta, varianta nelze pro síť Insecta H2</t>
  </si>
  <si>
    <t>7ks okopové lišty, umístění v dolní části síta, varianta nelze pro síť Insecta H2</t>
  </si>
  <si>
    <t>VyztH2</t>
  </si>
  <si>
    <t>když(B18="Insecta H1"; Vyzt;VyztH2)</t>
  </si>
  <si>
    <t>RohH2</t>
  </si>
  <si>
    <t>když(B18="Insecta H1"; Roh;RohH2)</t>
  </si>
  <si>
    <t>Xisd</t>
  </si>
  <si>
    <t>když(B18="Insecta H1"; Barva;BarvaH2)</t>
  </si>
  <si>
    <t>varianta pouze pro Insecta H1</t>
  </si>
  <si>
    <t>varianta nelze pro sít Insecta H2</t>
  </si>
  <si>
    <t>BarUchyH2</t>
  </si>
  <si>
    <t>když(B18="Insecta H1"; BarUchy;BarUchyH2)</t>
  </si>
  <si>
    <t>Umist0</t>
  </si>
  <si>
    <t>když(K18=0;Umist0;Umist)</t>
  </si>
  <si>
    <t>Síta INSECTA DVEŘNÍ H2 s rámem</t>
  </si>
  <si>
    <t>Síta INSECTA DVEŘNÍ H1</t>
  </si>
  <si>
    <t>Balení</t>
  </si>
  <si>
    <t>fb</t>
  </si>
  <si>
    <t>k</t>
  </si>
  <si>
    <t>balení fólie</t>
  </si>
  <si>
    <t>balení karton</t>
  </si>
  <si>
    <t>Baleni</t>
  </si>
  <si>
    <t>Pro bílou síťovinu platí, že jeden z rozměrů (šířka nebo výška) musí být menší než 1450mm, varianta nelze pro síť Insecta H2</t>
  </si>
  <si>
    <t>Platnost od: 26.04.2024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</si>
</sst>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6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u val="single"/>
      <sz val="10"/>
      <color indexed="12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45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61" applyFont="1" applyFill="1" applyBorder="1" applyAlignment="1" applyProtection="1">
      <alignment vertical="center"/>
      <protection locked="0"/>
    </xf>
    <xf numFmtId="0" fontId="5" fillId="33" borderId="0" xfId="60" applyFont="1" applyFill="1" applyBorder="1" applyAlignment="1" applyProtection="1">
      <alignment vertical="center"/>
      <protection locked="0"/>
    </xf>
    <xf numFmtId="0" fontId="7" fillId="33" borderId="10" xfId="60" applyFont="1" applyFill="1" applyBorder="1" applyAlignment="1" applyProtection="1">
      <alignment vertical="center"/>
      <protection locked="0"/>
    </xf>
    <xf numFmtId="0" fontId="5" fillId="33" borderId="0" xfId="60" applyFont="1" applyFill="1" applyBorder="1" applyAlignment="1" applyProtection="1">
      <alignment horizontal="right" vertical="center"/>
      <protection locked="0"/>
    </xf>
    <xf numFmtId="0" fontId="9" fillId="34" borderId="11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38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3" fillId="33" borderId="10" xfId="37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3" fillId="0" borderId="0" xfId="56" applyNumberFormat="1" applyFont="1" applyAlignment="1">
      <alignment horizontal="center"/>
      <protection/>
    </xf>
    <xf numFmtId="0" fontId="55" fillId="0" borderId="0" xfId="56" applyFont="1" applyAlignment="1">
      <alignment horizontal="center"/>
      <protection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5" fillId="33" borderId="11" xfId="0" applyFont="1" applyFill="1" applyBorder="1" applyAlignment="1">
      <alignment/>
    </xf>
    <xf numFmtId="0" fontId="10" fillId="33" borderId="0" xfId="61" applyFont="1" applyFill="1" applyAlignment="1" applyProtection="1">
      <alignment/>
      <protection locked="0"/>
    </xf>
    <xf numFmtId="49" fontId="63" fillId="0" borderId="0" xfId="56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35" borderId="15" xfId="0" applyFont="1" applyFill="1" applyBorder="1" applyAlignment="1" applyProtection="1">
      <alignment horizontal="center" vertical="center"/>
      <protection hidden="1"/>
    </xf>
    <xf numFmtId="0" fontId="7" fillId="35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64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49" fontId="45" fillId="0" borderId="0" xfId="58" applyNumberFormat="1">
      <alignment/>
      <protection/>
    </xf>
    <xf numFmtId="49" fontId="45" fillId="0" borderId="0" xfId="58" applyNumberFormat="1">
      <alignment/>
      <protection/>
    </xf>
    <xf numFmtId="0" fontId="63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49" fontId="55" fillId="0" borderId="0" xfId="57" applyNumberFormat="1">
      <alignment/>
      <protection/>
    </xf>
    <xf numFmtId="0" fontId="5" fillId="0" borderId="0" xfId="0" applyFont="1" applyBorder="1" applyAlignment="1">
      <alignment horizontal="left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7" fillId="35" borderId="21" xfId="0" applyFont="1" applyFill="1" applyBorder="1" applyAlignment="1" applyProtection="1">
      <alignment vertical="center" wrapText="1"/>
      <protection locked="0"/>
    </xf>
    <xf numFmtId="49" fontId="6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9" fillId="0" borderId="11" xfId="43" applyFont="1" applyBorder="1" applyAlignment="1" applyProtection="1">
      <alignment/>
      <protection/>
    </xf>
    <xf numFmtId="49" fontId="45" fillId="0" borderId="0" xfId="58" applyNumberFormat="1">
      <alignment/>
      <protection/>
    </xf>
    <xf numFmtId="0" fontId="45" fillId="0" borderId="0" xfId="58" applyNumberFormat="1">
      <alignment/>
      <protection/>
    </xf>
    <xf numFmtId="0" fontId="45" fillId="0" borderId="0" xfId="58" applyNumberFormat="1" applyAlignment="1">
      <alignment horizontal="left"/>
      <protection/>
    </xf>
    <xf numFmtId="0" fontId="6" fillId="0" borderId="11" xfId="0" applyFont="1" applyBorder="1" applyAlignment="1">
      <alignment/>
    </xf>
    <xf numFmtId="0" fontId="55" fillId="0" borderId="0" xfId="56" applyFont="1" applyAlignment="1">
      <alignment horizontal="left"/>
      <protection/>
    </xf>
    <xf numFmtId="49" fontId="5" fillId="33" borderId="24" xfId="0" applyNumberFormat="1" applyFont="1" applyFill="1" applyBorder="1" applyAlignment="1" applyProtection="1">
      <alignment horizontal="left" vertical="top" wrapText="1"/>
      <protection locked="0"/>
    </xf>
    <xf numFmtId="49" fontId="5" fillId="33" borderId="25" xfId="0" applyNumberFormat="1" applyFont="1" applyFill="1" applyBorder="1" applyAlignment="1" applyProtection="1">
      <alignment horizontal="left" vertical="top" wrapText="1"/>
      <protection locked="0"/>
    </xf>
    <xf numFmtId="49" fontId="5" fillId="33" borderId="26" xfId="0" applyNumberFormat="1" applyFont="1" applyFill="1" applyBorder="1" applyAlignment="1" applyProtection="1">
      <alignment horizontal="left" vertical="top" wrapText="1"/>
      <protection locked="0"/>
    </xf>
    <xf numFmtId="49" fontId="5" fillId="33" borderId="20" xfId="0" applyNumberFormat="1" applyFont="1" applyFill="1" applyBorder="1" applyAlignment="1" applyProtection="1">
      <alignment horizontal="left" vertical="top" wrapText="1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7" fillId="35" borderId="11" xfId="0" applyFont="1" applyFill="1" applyBorder="1" applyAlignment="1" applyProtection="1">
      <alignment horizontal="center" vertical="center"/>
      <protection hidden="1"/>
    </xf>
    <xf numFmtId="0" fontId="7" fillId="35" borderId="11" xfId="0" applyFont="1" applyFill="1" applyBorder="1" applyAlignment="1" applyProtection="1">
      <alignment horizontal="center" vertical="center" wrapText="1"/>
      <protection locked="0"/>
    </xf>
    <xf numFmtId="0" fontId="7" fillId="33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35" borderId="29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35" borderId="30" xfId="0" applyFont="1" applyFill="1" applyBorder="1" applyAlignment="1" applyProtection="1">
      <alignment horizontal="center" vertical="center"/>
      <protection hidden="1"/>
    </xf>
    <xf numFmtId="0" fontId="7" fillId="35" borderId="29" xfId="0" applyFont="1" applyFill="1" applyBorder="1" applyAlignment="1" applyProtection="1">
      <alignment horizontal="center" vertical="center"/>
      <protection hidden="1"/>
    </xf>
    <xf numFmtId="0" fontId="7" fillId="35" borderId="29" xfId="0" applyFont="1" applyFill="1" applyBorder="1" applyAlignment="1" applyProtection="1">
      <alignment horizontal="center" vertical="center" wrapText="1"/>
      <protection locked="0"/>
    </xf>
    <xf numFmtId="0" fontId="7" fillId="35" borderId="31" xfId="0" applyFont="1" applyFill="1" applyBorder="1" applyAlignment="1" applyProtection="1">
      <alignment vertical="center" wrapText="1"/>
      <protection locked="0"/>
    </xf>
    <xf numFmtId="49" fontId="5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2" xfId="0" applyNumberFormat="1" applyFont="1" applyFill="1" applyBorder="1" applyAlignment="1" applyProtection="1">
      <alignment horizontal="left" vertical="center"/>
      <protection locked="0"/>
    </xf>
    <xf numFmtId="49" fontId="5" fillId="33" borderId="33" xfId="0" applyNumberFormat="1" applyFont="1" applyFill="1" applyBorder="1" applyAlignment="1" applyProtection="1">
      <alignment vertical="center" wrapText="1"/>
      <protection locked="0"/>
    </xf>
    <xf numFmtId="49" fontId="5" fillId="33" borderId="34" xfId="0" applyNumberFormat="1" applyFont="1" applyFill="1" applyBorder="1" applyAlignment="1" applyProtection="1">
      <alignment vertical="center"/>
      <protection locked="0"/>
    </xf>
    <xf numFmtId="49" fontId="5" fillId="33" borderId="35" xfId="0" applyNumberFormat="1" applyFont="1" applyFill="1" applyBorder="1" applyAlignment="1" applyProtection="1">
      <alignment vertical="top" wrapText="1"/>
      <protection locked="0"/>
    </xf>
    <xf numFmtId="49" fontId="5" fillId="33" borderId="34" xfId="0" applyNumberFormat="1" applyFont="1" applyFill="1" applyBorder="1" applyAlignment="1" applyProtection="1">
      <alignment vertical="top" wrapText="1"/>
      <protection locked="0"/>
    </xf>
    <xf numFmtId="49" fontId="5" fillId="33" borderId="36" xfId="0" applyNumberFormat="1" applyFont="1" applyFill="1" applyBorder="1" applyAlignment="1" applyProtection="1">
      <alignment vertical="top" wrapText="1"/>
      <protection locked="0"/>
    </xf>
    <xf numFmtId="0" fontId="5" fillId="33" borderId="37" xfId="0" applyFont="1" applyFill="1" applyBorder="1" applyAlignment="1">
      <alignment/>
    </xf>
    <xf numFmtId="49" fontId="65" fillId="0" borderId="11" xfId="58" applyNumberFormat="1" applyFont="1" applyBorder="1">
      <alignment/>
      <protection/>
    </xf>
    <xf numFmtId="49" fontId="66" fillId="0" borderId="11" xfId="58" applyNumberFormat="1" applyFont="1" applyBorder="1">
      <alignment/>
      <protection/>
    </xf>
    <xf numFmtId="0" fontId="66" fillId="0" borderId="11" xfId="58" applyNumberFormat="1" applyFont="1" applyBorder="1" applyAlignment="1">
      <alignment horizontal="left"/>
      <protection/>
    </xf>
    <xf numFmtId="0" fontId="19" fillId="0" borderId="37" xfId="43" applyFont="1" applyBorder="1" applyAlignment="1" applyProtection="1">
      <alignment horizontal="left"/>
      <protection/>
    </xf>
    <xf numFmtId="0" fontId="5" fillId="0" borderId="11" xfId="0" applyFont="1" applyBorder="1" applyAlignment="1">
      <alignment horizontal="left"/>
    </xf>
    <xf numFmtId="0" fontId="19" fillId="0" borderId="0" xfId="43" applyFont="1" applyBorder="1" applyAlignment="1" applyProtection="1">
      <alignment horizontal="left"/>
      <protection/>
    </xf>
    <xf numFmtId="49" fontId="66" fillId="0" borderId="11" xfId="57" applyNumberFormat="1" applyFont="1" applyBorder="1">
      <alignment/>
      <protection/>
    </xf>
    <xf numFmtId="0" fontId="5" fillId="33" borderId="11" xfId="53" applyFont="1" applyFill="1" applyBorder="1" applyAlignment="1">
      <alignment vertical="center"/>
      <protection/>
    </xf>
    <xf numFmtId="0" fontId="5" fillId="0" borderId="0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49" fontId="65" fillId="0" borderId="11" xfId="58" applyNumberFormat="1" applyFont="1" applyBorder="1" applyAlignment="1">
      <alignment horizontal="left" vertical="center"/>
      <protection/>
    </xf>
    <xf numFmtId="0" fontId="66" fillId="0" borderId="11" xfId="56" applyFont="1" applyBorder="1" applyAlignment="1">
      <alignment horizontal="left" vertical="center"/>
      <protection/>
    </xf>
    <xf numFmtId="0" fontId="5" fillId="0" borderId="11" xfId="0" applyFont="1" applyBorder="1" applyAlignment="1">
      <alignment horizontal="left" vertical="center"/>
    </xf>
    <xf numFmtId="0" fontId="19" fillId="0" borderId="11" xfId="43" applyFont="1" applyBorder="1" applyAlignment="1" applyProtection="1">
      <alignment horizontal="left" vertical="center"/>
      <protection/>
    </xf>
    <xf numFmtId="0" fontId="67" fillId="0" borderId="0" xfId="58" applyNumberFormat="1" applyFont="1" applyBorder="1" applyAlignment="1">
      <alignment horizontal="left"/>
      <protection/>
    </xf>
    <xf numFmtId="0" fontId="5" fillId="0" borderId="11" xfId="0" applyFont="1" applyBorder="1" applyAlignment="1">
      <alignment/>
    </xf>
    <xf numFmtId="0" fontId="63" fillId="0" borderId="0" xfId="58" applyNumberFormat="1" applyFont="1" applyAlignment="1">
      <alignment horizontal="left"/>
      <protection/>
    </xf>
    <xf numFmtId="0" fontId="68" fillId="0" borderId="0" xfId="58" applyNumberFormat="1" applyFont="1" applyBorder="1" applyAlignment="1">
      <alignment horizontal="left"/>
      <protection/>
    </xf>
    <xf numFmtId="0" fontId="5" fillId="0" borderId="0" xfId="0" applyFont="1" applyBorder="1" applyAlignment="1">
      <alignment horizontal="center" vertical="center"/>
    </xf>
    <xf numFmtId="0" fontId="10" fillId="33" borderId="0" xfId="0" applyFont="1" applyFill="1" applyBorder="1" applyAlignment="1" applyProtection="1">
      <alignment horizontal="left"/>
      <protection locked="0"/>
    </xf>
    <xf numFmtId="0" fontId="10" fillId="33" borderId="0" xfId="0" applyFont="1" applyFill="1" applyBorder="1" applyAlignment="1" applyProtection="1">
      <alignment/>
      <protection locked="0"/>
    </xf>
    <xf numFmtId="49" fontId="66" fillId="0" borderId="11" xfId="58" applyNumberFormat="1" applyFont="1" applyBorder="1" applyAlignment="1">
      <alignment horizontal="left"/>
      <protection/>
    </xf>
    <xf numFmtId="0" fontId="6" fillId="0" borderId="11" xfId="0" applyFont="1" applyBorder="1" applyAlignment="1">
      <alignment/>
    </xf>
    <xf numFmtId="0" fontId="67" fillId="33" borderId="0" xfId="0" applyFont="1" applyFill="1" applyBorder="1" applyAlignment="1" applyProtection="1">
      <alignment horizontal="left" vertical="center"/>
      <protection locked="0"/>
    </xf>
    <xf numFmtId="49" fontId="45" fillId="0" borderId="0" xfId="58" applyNumberFormat="1" applyAlignment="1">
      <alignment horizontal="left"/>
      <protection/>
    </xf>
    <xf numFmtId="0" fontId="6" fillId="36" borderId="11" xfId="0" applyFont="1" applyFill="1" applyBorder="1" applyAlignment="1">
      <alignment vertical="center"/>
    </xf>
    <xf numFmtId="0" fontId="58" fillId="0" borderId="0" xfId="58" applyNumberFormat="1" applyFont="1" applyAlignment="1">
      <alignment horizontal="left"/>
      <protection/>
    </xf>
    <xf numFmtId="0" fontId="5" fillId="0" borderId="37" xfId="43" applyFont="1" applyBorder="1" applyAlignment="1" applyProtection="1">
      <alignment horizontal="left"/>
      <protection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49" fontId="63" fillId="0" borderId="0" xfId="57" applyNumberFormat="1" applyFont="1">
      <alignment/>
      <protection/>
    </xf>
    <xf numFmtId="0" fontId="6" fillId="0" borderId="0" xfId="0" applyFont="1" applyBorder="1" applyAlignment="1">
      <alignment/>
    </xf>
    <xf numFmtId="49" fontId="5" fillId="33" borderId="38" xfId="0" applyNumberFormat="1" applyFont="1" applyFill="1" applyBorder="1" applyAlignment="1" applyProtection="1">
      <alignment vertical="center" wrapText="1"/>
      <protection locked="0"/>
    </xf>
    <xf numFmtId="49" fontId="5" fillId="33" borderId="10" xfId="0" applyNumberFormat="1" applyFont="1" applyFill="1" applyBorder="1" applyAlignment="1" applyProtection="1">
      <alignment vertical="center"/>
      <protection locked="0"/>
    </xf>
    <xf numFmtId="49" fontId="5" fillId="33" borderId="0" xfId="0" applyNumberFormat="1" applyFont="1" applyFill="1" applyBorder="1" applyAlignment="1" applyProtection="1">
      <alignment vertical="top" wrapText="1"/>
      <protection locked="0"/>
    </xf>
    <xf numFmtId="49" fontId="5" fillId="33" borderId="10" xfId="0" applyNumberFormat="1" applyFont="1" applyFill="1" applyBorder="1" applyAlignment="1" applyProtection="1">
      <alignment vertical="top" wrapText="1"/>
      <protection locked="0"/>
    </xf>
    <xf numFmtId="49" fontId="5" fillId="33" borderId="39" xfId="0" applyNumberFormat="1" applyFont="1" applyFill="1" applyBorder="1" applyAlignment="1" applyProtection="1">
      <alignment vertical="top" wrapText="1"/>
      <protection locked="0"/>
    </xf>
    <xf numFmtId="49" fontId="66" fillId="0" borderId="11" xfId="58" applyNumberFormat="1" applyFont="1" applyFill="1" applyBorder="1">
      <alignment/>
      <protection/>
    </xf>
    <xf numFmtId="0" fontId="19" fillId="0" borderId="11" xfId="43" applyFont="1" applyFill="1" applyBorder="1" applyAlignment="1" applyProtection="1">
      <alignment/>
      <protection/>
    </xf>
    <xf numFmtId="49" fontId="5" fillId="33" borderId="40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41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0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42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43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21" xfId="0" applyFont="1" applyFill="1" applyBorder="1" applyAlignment="1" applyProtection="1">
      <alignment horizontal="center" vertical="center" wrapText="1"/>
      <protection locked="0"/>
    </xf>
    <xf numFmtId="0" fontId="5" fillId="33" borderId="15" xfId="0" applyFont="1" applyFill="1" applyBorder="1" applyAlignment="1" applyProtection="1">
      <alignment horizontal="center" vertical="center" wrapText="1"/>
      <protection locked="0"/>
    </xf>
    <xf numFmtId="0" fontId="5" fillId="33" borderId="44" xfId="0" applyFont="1" applyFill="1" applyBorder="1" applyAlignment="1" applyProtection="1">
      <alignment horizontal="center" vertical="center" wrapText="1"/>
      <protection locked="0"/>
    </xf>
    <xf numFmtId="49" fontId="10" fillId="33" borderId="45" xfId="0" applyNumberFormat="1" applyFont="1" applyFill="1" applyBorder="1" applyAlignment="1" applyProtection="1">
      <alignment horizontal="left"/>
      <protection locked="0"/>
    </xf>
    <xf numFmtId="49" fontId="10" fillId="33" borderId="46" xfId="0" applyNumberFormat="1" applyFont="1" applyFill="1" applyBorder="1" applyAlignment="1" applyProtection="1">
      <alignment horizontal="left"/>
      <protection locked="0"/>
    </xf>
    <xf numFmtId="49" fontId="10" fillId="33" borderId="47" xfId="0" applyNumberFormat="1" applyFont="1" applyFill="1" applyBorder="1" applyAlignment="1" applyProtection="1">
      <alignment horizontal="left"/>
      <protection locked="0"/>
    </xf>
    <xf numFmtId="49" fontId="5" fillId="33" borderId="48" xfId="0" applyNumberFormat="1" applyFont="1" applyFill="1" applyBorder="1" applyAlignment="1" applyProtection="1">
      <alignment horizontal="center" vertical="center"/>
      <protection locked="0"/>
    </xf>
    <xf numFmtId="49" fontId="5" fillId="33" borderId="23" xfId="0" applyNumberFormat="1" applyFont="1" applyFill="1" applyBorder="1" applyAlignment="1" applyProtection="1">
      <alignment horizontal="center" vertical="center"/>
      <protection locked="0"/>
    </xf>
    <xf numFmtId="49" fontId="5" fillId="33" borderId="38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49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45" xfId="0" applyFont="1" applyFill="1" applyBorder="1" applyAlignment="1" applyProtection="1">
      <alignment horizontal="left" vertical="top"/>
      <protection locked="0"/>
    </xf>
    <xf numFmtId="0" fontId="10" fillId="33" borderId="46" xfId="0" applyFont="1" applyFill="1" applyBorder="1" applyAlignment="1" applyProtection="1">
      <alignment horizontal="left" vertical="top"/>
      <protection locked="0"/>
    </xf>
    <xf numFmtId="0" fontId="10" fillId="33" borderId="47" xfId="0" applyFont="1" applyFill="1" applyBorder="1" applyAlignment="1" applyProtection="1">
      <alignment horizontal="left" vertical="top"/>
      <protection locked="0"/>
    </xf>
    <xf numFmtId="0" fontId="5" fillId="33" borderId="32" xfId="0" applyFont="1" applyFill="1" applyBorder="1" applyAlignment="1" applyProtection="1">
      <alignment vertical="center"/>
      <protection locked="0"/>
    </xf>
    <xf numFmtId="0" fontId="5" fillId="33" borderId="48" xfId="0" applyFont="1" applyFill="1" applyBorder="1" applyAlignment="1" applyProtection="1">
      <alignment vertical="center"/>
      <protection locked="0"/>
    </xf>
    <xf numFmtId="0" fontId="5" fillId="33" borderId="23" xfId="0" applyFont="1" applyFill="1" applyBorder="1" applyAlignment="1" applyProtection="1">
      <alignment vertical="center"/>
      <protection locked="0"/>
    </xf>
    <xf numFmtId="0" fontId="5" fillId="33" borderId="50" xfId="0" applyFont="1" applyFill="1" applyBorder="1" applyAlignment="1" applyProtection="1">
      <alignment vertical="center"/>
      <protection locked="0"/>
    </xf>
    <xf numFmtId="0" fontId="5" fillId="33" borderId="51" xfId="0" applyFont="1" applyFill="1" applyBorder="1" applyAlignment="1" applyProtection="1">
      <alignment vertical="center"/>
      <protection locked="0"/>
    </xf>
    <xf numFmtId="0" fontId="5" fillId="33" borderId="52" xfId="0" applyFont="1" applyFill="1" applyBorder="1" applyAlignment="1" applyProtection="1">
      <alignment vertical="center"/>
      <protection locked="0"/>
    </xf>
    <xf numFmtId="0" fontId="5" fillId="33" borderId="14" xfId="0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27" xfId="0" applyFont="1" applyFill="1" applyBorder="1" applyAlignment="1" applyProtection="1">
      <alignment horizontal="left" vertical="center"/>
      <protection locked="0"/>
    </xf>
    <xf numFmtId="0" fontId="5" fillId="33" borderId="28" xfId="0" applyFont="1" applyFill="1" applyBorder="1" applyAlignment="1" applyProtection="1">
      <alignment horizontal="left" vertical="center"/>
      <protection locked="0"/>
    </xf>
    <xf numFmtId="0" fontId="66" fillId="33" borderId="53" xfId="0" applyFont="1" applyFill="1" applyBorder="1" applyAlignment="1" applyProtection="1">
      <alignment vertical="center"/>
      <protection locked="0"/>
    </xf>
    <xf numFmtId="0" fontId="66" fillId="33" borderId="54" xfId="0" applyFont="1" applyFill="1" applyBorder="1" applyAlignment="1" applyProtection="1">
      <alignment vertical="center"/>
      <protection locked="0"/>
    </xf>
    <xf numFmtId="0" fontId="66" fillId="33" borderId="55" xfId="0" applyFont="1" applyFill="1" applyBorder="1" applyAlignment="1" applyProtection="1">
      <alignment vertical="center"/>
      <protection locked="0"/>
    </xf>
    <xf numFmtId="0" fontId="5" fillId="33" borderId="28" xfId="0" applyFont="1" applyFill="1" applyBorder="1" applyAlignment="1" applyProtection="1">
      <alignment horizontal="center" vertical="center" wrapText="1"/>
      <protection locked="0"/>
    </xf>
    <xf numFmtId="0" fontId="5" fillId="33" borderId="31" xfId="0" applyFont="1" applyFill="1" applyBorder="1" applyAlignment="1" applyProtection="1">
      <alignment horizontal="center" vertical="center" wrapText="1"/>
      <protection locked="0"/>
    </xf>
    <xf numFmtId="49" fontId="5" fillId="33" borderId="39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56" xfId="0" applyNumberFormat="1" applyFont="1" applyFill="1" applyBorder="1" applyAlignment="1" applyProtection="1">
      <alignment horizontal="center" vertical="top" wrapText="1"/>
      <protection locked="0"/>
    </xf>
  </cellXfs>
  <cellStyles count="6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Hypertextový odkaz 2" xfId="38"/>
    <cellStyle name="Chybně" xfId="39"/>
    <cellStyle name="Kontrolní buňka" xfId="40"/>
    <cellStyle name="Currency" xfId="41"/>
    <cellStyle name="Currency [0]" xfId="42"/>
    <cellStyle name="můj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e_Hárok1" xfId="50"/>
    <cellStyle name="Normální 12" xfId="51"/>
    <cellStyle name="Normální 2" xfId="52"/>
    <cellStyle name="Normální 3" xfId="53"/>
    <cellStyle name="Normální 4" xfId="54"/>
    <cellStyle name="Normální 4 2" xfId="55"/>
    <cellStyle name="Normální 5" xfId="56"/>
    <cellStyle name="Normální 6" xfId="57"/>
    <cellStyle name="Normální 7" xfId="58"/>
    <cellStyle name="Normální 8" xfId="59"/>
    <cellStyle name="normální_List1" xfId="60"/>
    <cellStyle name="normální_List3_1" xfId="61"/>
    <cellStyle name="Followed Hyperlink" xfId="62"/>
    <cellStyle name="Poznámka" xfId="63"/>
    <cellStyle name="Percent" xfId="64"/>
    <cellStyle name="Procenta 2" xfId="65"/>
    <cellStyle name="Propojená buňka" xfId="66"/>
    <cellStyle name="Správ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showGridLines="0" tabSelected="1" view="pageBreakPreview" zoomScaleSheetLayoutView="100" zoomScalePageLayoutView="0" workbookViewId="0" topLeftCell="A1">
      <selection activeCell="A43" sqref="A43"/>
    </sheetView>
  </sheetViews>
  <sheetFormatPr defaultColWidth="9.28125" defaultRowHeight="12.75"/>
  <cols>
    <col min="1" max="1" width="8.7109375" style="23" customWidth="1"/>
    <col min="2" max="2" width="10.421875" style="23" bestFit="1" customWidth="1"/>
    <col min="3" max="4" width="13.421875" style="23" customWidth="1"/>
    <col min="5" max="5" width="7.28125" style="23" customWidth="1"/>
    <col min="6" max="13" width="13.421875" style="23" customWidth="1"/>
    <col min="14" max="14" width="23.00390625" style="23" customWidth="1"/>
    <col min="15" max="16" width="9.28125" style="23" customWidth="1"/>
    <col min="17" max="16384" width="9.28125" style="23" customWidth="1"/>
  </cols>
  <sheetData>
    <row r="1" spans="1:14" s="11" customFormat="1" ht="15.75">
      <c r="A1" s="2" t="s">
        <v>10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5" t="s">
        <v>12</v>
      </c>
    </row>
    <row r="2" spans="1:14" s="11" customFormat="1" ht="15.75" customHeight="1">
      <c r="A2" s="4" t="s">
        <v>4</v>
      </c>
      <c r="B2" s="4"/>
      <c r="C2" s="4"/>
      <c r="D2" s="4"/>
      <c r="E2" s="4"/>
      <c r="F2" s="4"/>
      <c r="G2" s="12"/>
      <c r="H2" s="12"/>
      <c r="I2" s="12"/>
      <c r="J2" s="12"/>
      <c r="K2" s="12"/>
      <c r="L2" s="12"/>
      <c r="M2" s="12"/>
      <c r="N2" s="13" t="s">
        <v>0</v>
      </c>
    </row>
    <row r="3" spans="1:14" s="19" customFormat="1" ht="40.5" customHeight="1">
      <c r="A3" s="14" t="s">
        <v>207</v>
      </c>
      <c r="B3" s="15"/>
      <c r="C3" s="15"/>
      <c r="D3" s="15"/>
      <c r="E3" s="15"/>
      <c r="F3" s="15"/>
      <c r="G3" s="16"/>
      <c r="H3" s="120"/>
      <c r="I3" s="16"/>
      <c r="J3" s="16"/>
      <c r="K3" s="16"/>
      <c r="L3" s="16"/>
      <c r="M3" s="17"/>
      <c r="N3" s="18"/>
    </row>
    <row r="4" spans="1:14" s="21" customFormat="1" ht="20.25" customHeight="1">
      <c r="A4" s="52" t="s">
        <v>301</v>
      </c>
      <c r="B4" s="20"/>
      <c r="C4" s="20"/>
      <c r="D4" s="20"/>
      <c r="E4" s="20"/>
      <c r="F4" s="20"/>
      <c r="G4" s="20"/>
      <c r="H4" s="121"/>
      <c r="I4" s="20"/>
      <c r="J4" s="20"/>
      <c r="K4" s="20"/>
      <c r="L4" s="20"/>
      <c r="M4" s="20"/>
      <c r="N4" s="20"/>
    </row>
    <row r="5" spans="1:14" s="21" customFormat="1" ht="12.75" customHeight="1" thickBot="1">
      <c r="A5" s="22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s="21" customFormat="1" ht="15" customHeight="1" thickBot="1">
      <c r="A6" s="156" t="s">
        <v>5</v>
      </c>
      <c r="B6" s="157"/>
      <c r="C6" s="157"/>
      <c r="D6" s="157"/>
      <c r="E6" s="157"/>
      <c r="F6" s="157"/>
      <c r="G6" s="158"/>
      <c r="I6" s="149" t="s">
        <v>6</v>
      </c>
      <c r="J6" s="150"/>
      <c r="K6" s="150"/>
      <c r="L6" s="150"/>
      <c r="M6" s="150"/>
      <c r="N6" s="151"/>
    </row>
    <row r="7" spans="1:14" s="21" customFormat="1" ht="15" customHeight="1" thickTop="1">
      <c r="A7" s="165" t="s">
        <v>7</v>
      </c>
      <c r="B7" s="166"/>
      <c r="C7" s="147"/>
      <c r="D7" s="147"/>
      <c r="E7" s="147"/>
      <c r="F7" s="147"/>
      <c r="G7" s="148"/>
      <c r="I7" s="92" t="s">
        <v>13</v>
      </c>
      <c r="J7" s="94"/>
      <c r="K7" s="132"/>
      <c r="L7" s="154"/>
      <c r="M7" s="154"/>
      <c r="N7" s="155"/>
    </row>
    <row r="8" spans="1:14" s="21" customFormat="1" ht="15" customHeight="1">
      <c r="A8" s="167"/>
      <c r="B8" s="168"/>
      <c r="C8" s="145"/>
      <c r="D8" s="145"/>
      <c r="E8" s="145"/>
      <c r="F8" s="145"/>
      <c r="G8" s="146"/>
      <c r="I8" s="93" t="s">
        <v>11</v>
      </c>
      <c r="J8" s="95"/>
      <c r="K8" s="133"/>
      <c r="L8" s="152"/>
      <c r="M8" s="152"/>
      <c r="N8" s="153"/>
    </row>
    <row r="9" spans="1:14" s="21" customFormat="1" ht="15" customHeight="1">
      <c r="A9" s="167" t="s">
        <v>8</v>
      </c>
      <c r="B9" s="168"/>
      <c r="C9" s="145"/>
      <c r="D9" s="145"/>
      <c r="E9" s="145"/>
      <c r="F9" s="145"/>
      <c r="G9" s="146"/>
      <c r="I9" s="77" t="s">
        <v>1</v>
      </c>
      <c r="J9" s="96"/>
      <c r="K9" s="134"/>
      <c r="L9" s="139"/>
      <c r="M9" s="139"/>
      <c r="N9" s="140"/>
    </row>
    <row r="10" spans="1:14" s="21" customFormat="1" ht="15" customHeight="1">
      <c r="A10" s="167"/>
      <c r="B10" s="168"/>
      <c r="C10" s="145"/>
      <c r="D10" s="145"/>
      <c r="E10" s="145"/>
      <c r="F10" s="145"/>
      <c r="G10" s="146"/>
      <c r="I10" s="78"/>
      <c r="J10" s="96"/>
      <c r="K10" s="134"/>
      <c r="L10" s="141"/>
      <c r="M10" s="141"/>
      <c r="N10" s="142"/>
    </row>
    <row r="11" spans="1:14" ht="15" customHeight="1">
      <c r="A11" s="167" t="s">
        <v>9</v>
      </c>
      <c r="B11" s="168"/>
      <c r="C11" s="145"/>
      <c r="D11" s="145"/>
      <c r="E11" s="145"/>
      <c r="F11" s="145"/>
      <c r="G11" s="146"/>
      <c r="I11" s="80"/>
      <c r="J11" s="97"/>
      <c r="K11" s="135"/>
      <c r="L11" s="143"/>
      <c r="M11" s="143"/>
      <c r="N11" s="144"/>
    </row>
    <row r="12" spans="1:14" ht="15" customHeight="1">
      <c r="A12" s="167"/>
      <c r="B12" s="168"/>
      <c r="C12" s="145"/>
      <c r="D12" s="145"/>
      <c r="E12" s="145"/>
      <c r="F12" s="145"/>
      <c r="G12" s="146"/>
      <c r="I12" s="77" t="s">
        <v>15</v>
      </c>
      <c r="J12" s="96"/>
      <c r="K12" s="134"/>
      <c r="L12" s="139"/>
      <c r="M12" s="139"/>
      <c r="N12" s="140"/>
    </row>
    <row r="13" spans="1:14" ht="15" customHeight="1">
      <c r="A13" s="167" t="s">
        <v>14</v>
      </c>
      <c r="B13" s="168"/>
      <c r="C13" s="145"/>
      <c r="D13" s="145"/>
      <c r="E13" s="145"/>
      <c r="F13" s="145"/>
      <c r="G13" s="146"/>
      <c r="I13" s="78"/>
      <c r="J13" s="96"/>
      <c r="K13" s="134"/>
      <c r="L13" s="141"/>
      <c r="M13" s="141"/>
      <c r="N13" s="142"/>
    </row>
    <row r="14" spans="1:14" ht="15" customHeight="1" thickBot="1">
      <c r="A14" s="169"/>
      <c r="B14" s="170"/>
      <c r="C14" s="174"/>
      <c r="D14" s="174"/>
      <c r="E14" s="174"/>
      <c r="F14" s="174"/>
      <c r="G14" s="175"/>
      <c r="I14" s="79"/>
      <c r="J14" s="98"/>
      <c r="K14" s="136"/>
      <c r="L14" s="176"/>
      <c r="M14" s="176"/>
      <c r="N14" s="177"/>
    </row>
    <row r="15" spans="1:14" ht="13.5" customHeight="1" thickBot="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24"/>
    </row>
    <row r="16" spans="1:14" s="26" customFormat="1" ht="36.75" customHeight="1">
      <c r="A16" s="49" t="s">
        <v>2</v>
      </c>
      <c r="B16" s="50" t="s">
        <v>23</v>
      </c>
      <c r="C16" s="51" t="s">
        <v>20</v>
      </c>
      <c r="D16" s="51" t="s">
        <v>21</v>
      </c>
      <c r="E16" s="51" t="s">
        <v>24</v>
      </c>
      <c r="F16" s="129" t="s">
        <v>26</v>
      </c>
      <c r="G16" s="51" t="s">
        <v>27</v>
      </c>
      <c r="H16" s="51" t="s">
        <v>36</v>
      </c>
      <c r="I16" s="51" t="s">
        <v>38</v>
      </c>
      <c r="J16" s="51" t="s">
        <v>40</v>
      </c>
      <c r="K16" s="51" t="s">
        <v>330</v>
      </c>
      <c r="L16" s="129" t="s">
        <v>43</v>
      </c>
      <c r="M16" s="129" t="s">
        <v>44</v>
      </c>
      <c r="N16" s="64" t="s">
        <v>3</v>
      </c>
    </row>
    <row r="17" spans="1:15" ht="15" customHeight="1">
      <c r="A17" s="62">
        <v>1</v>
      </c>
      <c r="B17" s="48">
        <v>2</v>
      </c>
      <c r="C17" s="48">
        <v>3</v>
      </c>
      <c r="D17" s="48">
        <v>4</v>
      </c>
      <c r="E17" s="48">
        <v>5</v>
      </c>
      <c r="F17" s="48">
        <v>6</v>
      </c>
      <c r="G17" s="48">
        <v>7</v>
      </c>
      <c r="H17" s="48">
        <v>8</v>
      </c>
      <c r="I17" s="48">
        <v>9</v>
      </c>
      <c r="J17" s="48">
        <v>10</v>
      </c>
      <c r="K17" s="81">
        <v>11</v>
      </c>
      <c r="L17" s="81">
        <v>12</v>
      </c>
      <c r="M17" s="81">
        <v>13</v>
      </c>
      <c r="N17" s="65">
        <v>14</v>
      </c>
      <c r="O17" s="25"/>
    </row>
    <row r="18" spans="1:18" ht="21" customHeight="1">
      <c r="A18" s="43"/>
      <c r="B18" s="44"/>
      <c r="C18" s="46"/>
      <c r="D18" s="46"/>
      <c r="E18" s="66"/>
      <c r="F18" s="45"/>
      <c r="G18" s="45"/>
      <c r="H18" s="67"/>
      <c r="I18" s="67"/>
      <c r="J18" s="67"/>
      <c r="K18" s="82"/>
      <c r="L18" s="82"/>
      <c r="M18" s="83"/>
      <c r="N18" s="63"/>
      <c r="O18" s="34"/>
      <c r="P18" s="34"/>
      <c r="Q18" s="34"/>
      <c r="R18" s="34"/>
    </row>
    <row r="19" spans="1:18" ht="21" customHeight="1">
      <c r="A19" s="43"/>
      <c r="B19" s="44"/>
      <c r="C19" s="46"/>
      <c r="D19" s="46"/>
      <c r="E19" s="66"/>
      <c r="F19" s="45"/>
      <c r="G19" s="45"/>
      <c r="H19" s="67"/>
      <c r="I19" s="67"/>
      <c r="J19" s="67"/>
      <c r="K19" s="67"/>
      <c r="L19" s="67"/>
      <c r="M19" s="47"/>
      <c r="N19" s="63"/>
      <c r="O19" s="34"/>
      <c r="P19" s="34"/>
      <c r="Q19" s="34"/>
      <c r="R19" s="34"/>
    </row>
    <row r="20" spans="1:18" ht="21" customHeight="1">
      <c r="A20" s="27"/>
      <c r="B20" s="28"/>
      <c r="C20" s="46"/>
      <c r="D20" s="46"/>
      <c r="E20" s="66"/>
      <c r="F20" s="45"/>
      <c r="G20" s="45"/>
      <c r="H20" s="67"/>
      <c r="I20" s="67"/>
      <c r="J20" s="67"/>
      <c r="K20" s="67"/>
      <c r="L20" s="67"/>
      <c r="M20" s="47"/>
      <c r="N20" s="63"/>
      <c r="O20" s="34"/>
      <c r="P20" s="34"/>
      <c r="Q20" s="34"/>
      <c r="R20" s="34"/>
    </row>
    <row r="21" spans="1:18" ht="21" customHeight="1">
      <c r="A21" s="27"/>
      <c r="B21" s="28"/>
      <c r="C21" s="46"/>
      <c r="D21" s="46"/>
      <c r="E21" s="66"/>
      <c r="F21" s="45"/>
      <c r="G21" s="45"/>
      <c r="H21" s="67"/>
      <c r="I21" s="67"/>
      <c r="J21" s="67"/>
      <c r="K21" s="67"/>
      <c r="L21" s="67"/>
      <c r="M21" s="47"/>
      <c r="N21" s="63"/>
      <c r="O21" s="34"/>
      <c r="P21" s="34"/>
      <c r="Q21" s="34"/>
      <c r="R21" s="34"/>
    </row>
    <row r="22" spans="1:18" ht="21" customHeight="1">
      <c r="A22" s="27"/>
      <c r="B22" s="28"/>
      <c r="C22" s="46"/>
      <c r="D22" s="46"/>
      <c r="E22" s="66"/>
      <c r="F22" s="45"/>
      <c r="G22" s="45"/>
      <c r="H22" s="67"/>
      <c r="I22" s="67"/>
      <c r="J22" s="67"/>
      <c r="K22" s="67"/>
      <c r="L22" s="67"/>
      <c r="M22" s="47"/>
      <c r="N22" s="63"/>
      <c r="O22" s="34"/>
      <c r="P22" s="34"/>
      <c r="Q22" s="34"/>
      <c r="R22" s="34"/>
    </row>
    <row r="23" spans="1:18" ht="21" customHeight="1">
      <c r="A23" s="27"/>
      <c r="B23" s="28"/>
      <c r="C23" s="46"/>
      <c r="D23" s="46"/>
      <c r="E23" s="66"/>
      <c r="F23" s="45"/>
      <c r="G23" s="45"/>
      <c r="H23" s="67"/>
      <c r="I23" s="67"/>
      <c r="J23" s="67"/>
      <c r="K23" s="67"/>
      <c r="L23" s="67"/>
      <c r="M23" s="47"/>
      <c r="N23" s="63"/>
      <c r="O23" s="34"/>
      <c r="P23" s="34"/>
      <c r="Q23" s="34"/>
      <c r="R23" s="34"/>
    </row>
    <row r="24" spans="1:18" ht="21" customHeight="1">
      <c r="A24" s="27"/>
      <c r="B24" s="28"/>
      <c r="C24" s="46"/>
      <c r="D24" s="46"/>
      <c r="E24" s="66"/>
      <c r="F24" s="45"/>
      <c r="G24" s="45"/>
      <c r="H24" s="67"/>
      <c r="I24" s="67"/>
      <c r="J24" s="67"/>
      <c r="K24" s="67"/>
      <c r="L24" s="67"/>
      <c r="M24" s="47"/>
      <c r="N24" s="63"/>
      <c r="O24" s="34"/>
      <c r="P24" s="34"/>
      <c r="Q24" s="34"/>
      <c r="R24" s="34"/>
    </row>
    <row r="25" spans="1:18" ht="21" customHeight="1">
      <c r="A25" s="27"/>
      <c r="B25" s="28"/>
      <c r="C25" s="46"/>
      <c r="D25" s="46"/>
      <c r="E25" s="66"/>
      <c r="F25" s="45"/>
      <c r="G25" s="45"/>
      <c r="H25" s="67"/>
      <c r="I25" s="67"/>
      <c r="J25" s="67"/>
      <c r="K25" s="67"/>
      <c r="L25" s="67"/>
      <c r="M25" s="47"/>
      <c r="N25" s="63"/>
      <c r="O25" s="34"/>
      <c r="P25" s="34"/>
      <c r="Q25" s="34"/>
      <c r="R25" s="34"/>
    </row>
    <row r="26" spans="1:18" ht="21" customHeight="1">
      <c r="A26" s="27"/>
      <c r="B26" s="28"/>
      <c r="C26" s="46"/>
      <c r="D26" s="46"/>
      <c r="E26" s="66"/>
      <c r="F26" s="45"/>
      <c r="G26" s="45"/>
      <c r="H26" s="67"/>
      <c r="I26" s="67"/>
      <c r="J26" s="67"/>
      <c r="K26" s="67"/>
      <c r="L26" s="67"/>
      <c r="M26" s="47"/>
      <c r="N26" s="63"/>
      <c r="O26" s="34"/>
      <c r="P26" s="34"/>
      <c r="Q26" s="34"/>
      <c r="R26" s="34"/>
    </row>
    <row r="27" spans="1:18" ht="21" customHeight="1">
      <c r="A27" s="27"/>
      <c r="B27" s="28"/>
      <c r="C27" s="46"/>
      <c r="D27" s="46"/>
      <c r="E27" s="66"/>
      <c r="F27" s="45"/>
      <c r="G27" s="45"/>
      <c r="H27" s="67"/>
      <c r="I27" s="67"/>
      <c r="J27" s="67"/>
      <c r="K27" s="67"/>
      <c r="L27" s="67"/>
      <c r="M27" s="47"/>
      <c r="N27" s="63"/>
      <c r="O27" s="34"/>
      <c r="P27" s="34"/>
      <c r="Q27" s="34"/>
      <c r="R27" s="34"/>
    </row>
    <row r="28" spans="1:18" ht="21" customHeight="1" thickBot="1">
      <c r="A28" s="84"/>
      <c r="B28" s="85"/>
      <c r="C28" s="86"/>
      <c r="D28" s="86"/>
      <c r="E28" s="87"/>
      <c r="F28" s="88"/>
      <c r="G28" s="88"/>
      <c r="H28" s="89"/>
      <c r="I28" s="89"/>
      <c r="J28" s="89"/>
      <c r="K28" s="89"/>
      <c r="L28" s="89"/>
      <c r="M28" s="90"/>
      <c r="N28" s="91"/>
      <c r="O28" s="34"/>
      <c r="P28" s="34"/>
      <c r="Q28" s="34"/>
      <c r="R28" s="34"/>
    </row>
    <row r="29" spans="1:14" ht="15" customHeight="1">
      <c r="A29" s="171" t="s">
        <v>19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3"/>
    </row>
    <row r="30" spans="1:14" ht="15" customHeight="1">
      <c r="A30" s="159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1"/>
    </row>
    <row r="31" spans="1:14" ht="15" customHeight="1" thickBot="1">
      <c r="A31" s="162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4"/>
    </row>
    <row r="32" spans="1:14" ht="12.75" customHeight="1">
      <c r="A32" s="55"/>
      <c r="B32" s="29"/>
      <c r="C32" s="30"/>
      <c r="D32" s="30"/>
      <c r="E32" s="30"/>
      <c r="F32" s="30"/>
      <c r="G32" s="31"/>
      <c r="H32" s="31"/>
      <c r="I32" s="31"/>
      <c r="J32" s="31"/>
      <c r="K32" s="31"/>
      <c r="L32" s="31"/>
      <c r="M32" s="31"/>
      <c r="N32" s="31"/>
    </row>
    <row r="33" spans="1:14" ht="13.5" customHeight="1">
      <c r="A33" s="124" t="s">
        <v>242</v>
      </c>
      <c r="B33" s="29"/>
      <c r="C33" s="30"/>
      <c r="D33" s="30"/>
      <c r="E33" s="30"/>
      <c r="F33" s="30"/>
      <c r="G33" s="31"/>
      <c r="H33" s="31"/>
      <c r="I33" s="31"/>
      <c r="J33" s="31"/>
      <c r="K33" s="31"/>
      <c r="L33" s="31"/>
      <c r="M33" s="31"/>
      <c r="N33" s="24"/>
    </row>
    <row r="34" spans="1:14" ht="13.5" customHeight="1">
      <c r="A34" s="32"/>
      <c r="B34" s="29"/>
      <c r="C34" s="30"/>
      <c r="D34" s="30"/>
      <c r="E34" s="30"/>
      <c r="F34" s="30"/>
      <c r="G34" s="31"/>
      <c r="H34" s="31"/>
      <c r="I34" s="31"/>
      <c r="J34" s="31"/>
      <c r="K34" s="31"/>
      <c r="L34" s="31"/>
      <c r="M34" s="31"/>
      <c r="N34" s="24"/>
    </row>
    <row r="35" spans="1:14" s="11" customFormat="1" ht="13.5" customHeight="1">
      <c r="A35" s="68"/>
      <c r="B35" s="29"/>
      <c r="C35" s="30"/>
      <c r="D35" s="30"/>
      <c r="E35" s="30"/>
      <c r="F35" s="30"/>
      <c r="G35" s="31"/>
      <c r="H35" s="31"/>
      <c r="I35" s="31"/>
      <c r="J35" s="31"/>
      <c r="K35" s="31"/>
      <c r="L35" s="31"/>
      <c r="M35" s="31"/>
      <c r="N35" s="33"/>
    </row>
    <row r="41" ht="12.75">
      <c r="A41" s="68" t="s">
        <v>25</v>
      </c>
    </row>
    <row r="42" ht="12.75">
      <c r="A42" s="40" t="s">
        <v>337</v>
      </c>
    </row>
  </sheetData>
  <sheetProtection/>
  <mergeCells count="17">
    <mergeCell ref="A30:N30"/>
    <mergeCell ref="A31:N31"/>
    <mergeCell ref="A7:B8"/>
    <mergeCell ref="A9:B10"/>
    <mergeCell ref="A11:B12"/>
    <mergeCell ref="A13:B14"/>
    <mergeCell ref="A29:N29"/>
    <mergeCell ref="C13:G14"/>
    <mergeCell ref="C11:G12"/>
    <mergeCell ref="L12:N14"/>
    <mergeCell ref="L9:N11"/>
    <mergeCell ref="C9:G10"/>
    <mergeCell ref="C7:G8"/>
    <mergeCell ref="I6:N6"/>
    <mergeCell ref="L8:N8"/>
    <mergeCell ref="L7:N7"/>
    <mergeCell ref="A6:G6"/>
  </mergeCells>
  <dataValidations count="9">
    <dataValidation type="list" allowBlank="1" showInputMessage="1" showErrorMessage="1" sqref="B18:B28">
      <formula1>Typ</formula1>
    </dataValidation>
    <dataValidation type="list" allowBlank="1" showInputMessage="1" showErrorMessage="1" sqref="G18:G28">
      <formula1>IF(B18="Insecta H1",Sit,SitH2)</formula1>
    </dataValidation>
    <dataValidation type="list" allowBlank="1" showInputMessage="1" showErrorMessage="1" sqref="H18:H28">
      <formula1>IF(B18="Insecta H1",Uchyc,UchycH2)</formula1>
    </dataValidation>
    <dataValidation type="list" allowBlank="1" showInputMessage="1" showErrorMessage="1" sqref="I18:I28">
      <formula1>IF(B18="Insecta H1",Vyzt,VyztH2)</formula1>
    </dataValidation>
    <dataValidation type="list" allowBlank="1" showInputMessage="1" showErrorMessage="1" sqref="J18:J28">
      <formula1>IF(B18="Insecta H1",Roh,RohH2)</formula1>
    </dataValidation>
    <dataValidation type="list" allowBlank="1" showInputMessage="1" showErrorMessage="1" sqref="F18:F28">
      <formula1>IF(B18="Insecta H1",Barva,Barva2H)</formula1>
    </dataValidation>
    <dataValidation type="list" allowBlank="1" showInputMessage="1" showErrorMessage="1" sqref="L18:L28">
      <formula1>IF(B18="Insecta H1",BarUchy,BarUchyH2)</formula1>
    </dataValidation>
    <dataValidation type="list" allowBlank="1" showInputMessage="1" showErrorMessage="1" sqref="M18:M28">
      <formula1>IF(L18=0,Umist0,Umist)</formula1>
    </dataValidation>
    <dataValidation type="list" allowBlank="1" showInputMessage="1" showErrorMessage="1" sqref="K18:K28">
      <formula1>Baleni</formula1>
    </dataValidation>
  </dataValidations>
  <hyperlinks>
    <hyperlink ref="N2" r:id="rId1" display="www.isotra.cz"/>
  </hyperlinks>
  <printOptions horizontalCentered="1" verticalCentered="1"/>
  <pageMargins left="0" right="0" top="0" bottom="0" header="0" footer="0"/>
  <pageSetup horizontalDpi="600" verticalDpi="600" orientation="landscape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44"/>
  <sheetViews>
    <sheetView zoomScalePageLayoutView="0" workbookViewId="0" topLeftCell="A122">
      <selection activeCell="G37" sqref="G37"/>
    </sheetView>
  </sheetViews>
  <sheetFormatPr defaultColWidth="9.28125" defaultRowHeight="12.75"/>
  <cols>
    <col min="1" max="1" width="9.28125" style="9" customWidth="1"/>
    <col min="2" max="2" width="10.8515625" style="9" bestFit="1" customWidth="1"/>
    <col min="3" max="3" width="9.00390625" style="9" bestFit="1" customWidth="1"/>
    <col min="4" max="4" width="9.00390625" style="9" customWidth="1"/>
    <col min="5" max="5" width="9.7109375" style="9" bestFit="1" customWidth="1"/>
    <col min="6" max="6" width="10.28125" style="9" customWidth="1"/>
    <col min="7" max="7" width="12.421875" style="59" bestFit="1" customWidth="1"/>
    <col min="8" max="8" width="9.28125" style="9" customWidth="1"/>
    <col min="9" max="9" width="10.00390625" style="9" bestFit="1" customWidth="1"/>
    <col min="10" max="11" width="9.28125" style="9" customWidth="1"/>
    <col min="12" max="12" width="9.28125" style="0" customWidth="1"/>
    <col min="13" max="16384" width="9.28125" style="9" customWidth="1"/>
  </cols>
  <sheetData>
    <row r="1" spans="2:11" s="10" customFormat="1" ht="12.75">
      <c r="B1" s="35" t="s">
        <v>23</v>
      </c>
      <c r="C1" s="35" t="s">
        <v>28</v>
      </c>
      <c r="D1" s="35" t="s">
        <v>304</v>
      </c>
      <c r="E1" s="35" t="s">
        <v>29</v>
      </c>
      <c r="F1" s="58" t="s">
        <v>37</v>
      </c>
      <c r="G1" s="35" t="s">
        <v>39</v>
      </c>
      <c r="H1" s="10" t="s">
        <v>40</v>
      </c>
      <c r="I1" s="10" t="s">
        <v>45</v>
      </c>
      <c r="J1" s="58" t="s">
        <v>46</v>
      </c>
      <c r="K1" s="10" t="s">
        <v>335</v>
      </c>
    </row>
    <row r="2" spans="2:11" ht="15">
      <c r="B2" s="56" t="s">
        <v>208</v>
      </c>
      <c r="C2" s="72" t="s">
        <v>32</v>
      </c>
      <c r="D2" s="72" t="s">
        <v>32</v>
      </c>
      <c r="E2" s="57" t="s">
        <v>30</v>
      </c>
      <c r="F2" s="74" t="s">
        <v>209</v>
      </c>
      <c r="G2" s="59" t="s">
        <v>222</v>
      </c>
      <c r="H2" s="9" t="s">
        <v>41</v>
      </c>
      <c r="I2" s="72" t="s">
        <v>32</v>
      </c>
      <c r="J2" s="60" t="s">
        <v>223</v>
      </c>
      <c r="K2" s="9" t="s">
        <v>331</v>
      </c>
    </row>
    <row r="3" spans="2:11" ht="15">
      <c r="B3" s="72" t="s">
        <v>303</v>
      </c>
      <c r="C3" s="72" t="s">
        <v>34</v>
      </c>
      <c r="D3" s="72" t="s">
        <v>34</v>
      </c>
      <c r="E3" s="57" t="s">
        <v>31</v>
      </c>
      <c r="F3" s="74" t="s">
        <v>210</v>
      </c>
      <c r="G3" s="59">
        <v>0</v>
      </c>
      <c r="H3" s="9" t="s">
        <v>42</v>
      </c>
      <c r="I3" s="72" t="s">
        <v>34</v>
      </c>
      <c r="J3" s="60" t="s">
        <v>33</v>
      </c>
      <c r="K3" s="9" t="s">
        <v>332</v>
      </c>
    </row>
    <row r="4" spans="2:10" ht="15">
      <c r="B4" s="72"/>
      <c r="C4" s="72" t="s">
        <v>228</v>
      </c>
      <c r="D4" s="108">
        <v>1001</v>
      </c>
      <c r="E4" s="57" t="s">
        <v>32</v>
      </c>
      <c r="F4" s="74" t="s">
        <v>211</v>
      </c>
      <c r="G4" s="59" t="s">
        <v>251</v>
      </c>
      <c r="I4" s="76" t="s">
        <v>35</v>
      </c>
      <c r="J4" s="60" t="s">
        <v>41</v>
      </c>
    </row>
    <row r="5" spans="2:10" ht="15">
      <c r="B5" s="72"/>
      <c r="C5" s="76" t="s">
        <v>35</v>
      </c>
      <c r="D5" s="108">
        <v>1003</v>
      </c>
      <c r="E5" s="57" t="s">
        <v>33</v>
      </c>
      <c r="F5" s="74" t="s">
        <v>212</v>
      </c>
      <c r="G5" s="59" t="s">
        <v>252</v>
      </c>
      <c r="I5" s="9">
        <v>7016</v>
      </c>
      <c r="J5" s="60"/>
    </row>
    <row r="6" spans="2:10" ht="15">
      <c r="B6" s="72"/>
      <c r="C6" s="36" t="s">
        <v>22</v>
      </c>
      <c r="D6" s="108">
        <v>1011</v>
      </c>
      <c r="E6" s="57"/>
      <c r="F6" s="74" t="s">
        <v>213</v>
      </c>
      <c r="G6" s="59" t="s">
        <v>253</v>
      </c>
      <c r="I6" s="36"/>
      <c r="J6" s="60"/>
    </row>
    <row r="7" spans="2:10" ht="15">
      <c r="B7" s="56"/>
      <c r="C7" s="9" t="s">
        <v>61</v>
      </c>
      <c r="D7" s="108">
        <v>1013</v>
      </c>
      <c r="E7" s="57"/>
      <c r="F7" s="74" t="s">
        <v>214</v>
      </c>
      <c r="G7" s="59" t="s">
        <v>254</v>
      </c>
      <c r="I7" s="72"/>
      <c r="J7" s="60"/>
    </row>
    <row r="8" spans="3:10" ht="15">
      <c r="C8" s="9" t="s">
        <v>62</v>
      </c>
      <c r="D8" s="108">
        <v>1015</v>
      </c>
      <c r="E8" s="35" t="s">
        <v>305</v>
      </c>
      <c r="F8" s="74"/>
      <c r="G8" s="59" t="s">
        <v>255</v>
      </c>
      <c r="I8" s="108"/>
      <c r="J8" s="60"/>
    </row>
    <row r="9" spans="3:10" ht="15">
      <c r="C9" s="9" t="s">
        <v>63</v>
      </c>
      <c r="D9" s="108">
        <v>3000</v>
      </c>
      <c r="E9" s="72" t="s">
        <v>30</v>
      </c>
      <c r="F9" s="74"/>
      <c r="G9" s="59" t="s">
        <v>256</v>
      </c>
      <c r="I9" s="108"/>
      <c r="J9" s="60"/>
    </row>
    <row r="10" spans="3:10" ht="15">
      <c r="C10" s="9" t="s">
        <v>64</v>
      </c>
      <c r="D10" s="108">
        <v>3002</v>
      </c>
      <c r="E10" s="72" t="s">
        <v>31</v>
      </c>
      <c r="F10" s="127" t="s">
        <v>307</v>
      </c>
      <c r="G10" s="108"/>
      <c r="H10" s="108"/>
      <c r="I10" s="108"/>
      <c r="J10" s="60"/>
    </row>
    <row r="11" spans="3:10" ht="15">
      <c r="C11" s="9" t="s">
        <v>65</v>
      </c>
      <c r="D11" s="108">
        <v>3003</v>
      </c>
      <c r="E11" s="72" t="s">
        <v>33</v>
      </c>
      <c r="F11" s="74" t="s">
        <v>209</v>
      </c>
      <c r="G11" s="108"/>
      <c r="H11" s="108"/>
      <c r="I11" s="108"/>
      <c r="J11" s="60"/>
    </row>
    <row r="12" spans="3:10" ht="15">
      <c r="C12" s="9" t="s">
        <v>66</v>
      </c>
      <c r="D12" s="108">
        <v>3004</v>
      </c>
      <c r="F12" s="74" t="s">
        <v>210</v>
      </c>
      <c r="G12" s="35" t="s">
        <v>316</v>
      </c>
      <c r="H12" s="10" t="s">
        <v>318</v>
      </c>
      <c r="I12" s="10" t="s">
        <v>324</v>
      </c>
      <c r="J12" s="130" t="s">
        <v>326</v>
      </c>
    </row>
    <row r="13" spans="3:10" ht="15">
      <c r="C13" s="9" t="s">
        <v>67</v>
      </c>
      <c r="D13" s="108">
        <v>3005</v>
      </c>
      <c r="E13" s="72"/>
      <c r="F13" s="74"/>
      <c r="G13" s="59" t="s">
        <v>222</v>
      </c>
      <c r="H13" s="9" t="s">
        <v>41</v>
      </c>
      <c r="I13" s="108">
        <v>0</v>
      </c>
      <c r="J13" s="60" t="s">
        <v>224</v>
      </c>
    </row>
    <row r="14" spans="3:10" ht="15">
      <c r="C14" s="9" t="s">
        <v>68</v>
      </c>
      <c r="D14" s="108">
        <v>3012</v>
      </c>
      <c r="E14" s="72"/>
      <c r="F14" s="117"/>
      <c r="H14" s="10"/>
      <c r="I14" s="72"/>
      <c r="J14" s="60"/>
    </row>
    <row r="15" spans="3:13" ht="15">
      <c r="C15" s="9" t="s">
        <v>69</v>
      </c>
      <c r="D15" s="108">
        <v>5002</v>
      </c>
      <c r="E15" s="72"/>
      <c r="F15" s="115"/>
      <c r="I15" s="76"/>
      <c r="J15" s="60"/>
      <c r="M15" s="59"/>
    </row>
    <row r="16" spans="3:10" ht="15">
      <c r="C16" s="9" t="s">
        <v>70</v>
      </c>
      <c r="D16" s="108">
        <v>5005</v>
      </c>
      <c r="E16" s="72"/>
      <c r="F16" s="115"/>
      <c r="J16" s="60"/>
    </row>
    <row r="17" spans="2:13" ht="15">
      <c r="B17" s="36"/>
      <c r="C17" s="9" t="s">
        <v>71</v>
      </c>
      <c r="D17" s="108">
        <v>5009</v>
      </c>
      <c r="E17" s="57"/>
      <c r="F17" s="115"/>
      <c r="M17" s="59"/>
    </row>
    <row r="18" spans="2:10" ht="15">
      <c r="B18" s="36"/>
      <c r="C18" s="9" t="s">
        <v>72</v>
      </c>
      <c r="D18" s="108">
        <v>5011</v>
      </c>
      <c r="E18" s="57"/>
      <c r="F18" s="115"/>
      <c r="I18" s="108"/>
      <c r="J18" s="60"/>
    </row>
    <row r="19" spans="3:13" ht="15">
      <c r="C19" s="9" t="s">
        <v>73</v>
      </c>
      <c r="D19" s="108">
        <v>5013</v>
      </c>
      <c r="E19" s="57"/>
      <c r="F19" s="115"/>
      <c r="I19" s="108"/>
      <c r="J19" s="60" t="s">
        <v>306</v>
      </c>
      <c r="M19" s="59"/>
    </row>
    <row r="20" spans="3:10" ht="15">
      <c r="C20" s="9" t="s">
        <v>74</v>
      </c>
      <c r="D20" s="108">
        <v>5018</v>
      </c>
      <c r="E20" s="72"/>
      <c r="F20" s="115"/>
      <c r="I20" s="108"/>
      <c r="J20" s="60" t="s">
        <v>308</v>
      </c>
    </row>
    <row r="21" spans="3:10" ht="15">
      <c r="C21" s="9" t="s">
        <v>75</v>
      </c>
      <c r="D21" s="108">
        <v>6005</v>
      </c>
      <c r="E21" s="72"/>
      <c r="F21" s="115"/>
      <c r="I21" s="108"/>
      <c r="J21" s="60" t="s">
        <v>317</v>
      </c>
    </row>
    <row r="22" spans="3:10" ht="12.75">
      <c r="C22" s="9" t="s">
        <v>264</v>
      </c>
      <c r="D22" s="108">
        <v>6009</v>
      </c>
      <c r="F22" s="115"/>
      <c r="I22" s="108"/>
      <c r="J22" s="60" t="s">
        <v>319</v>
      </c>
    </row>
    <row r="23" spans="3:10" ht="12.75">
      <c r="C23" s="9" t="s">
        <v>266</v>
      </c>
      <c r="D23" s="108">
        <v>6011</v>
      </c>
      <c r="F23" s="115"/>
      <c r="I23" s="108"/>
      <c r="J23" s="60" t="s">
        <v>321</v>
      </c>
    </row>
    <row r="24" spans="3:10" ht="15">
      <c r="C24" s="9" t="s">
        <v>76</v>
      </c>
      <c r="D24" s="108">
        <v>6018</v>
      </c>
      <c r="F24" s="74"/>
      <c r="I24" s="108"/>
      <c r="J24" s="60" t="s">
        <v>325</v>
      </c>
    </row>
    <row r="25" spans="3:10" ht="15">
      <c r="C25" s="9" t="s">
        <v>77</v>
      </c>
      <c r="D25" s="108">
        <v>6026</v>
      </c>
      <c r="F25" s="74"/>
      <c r="I25" s="108"/>
      <c r="J25" s="60"/>
    </row>
    <row r="26" spans="3:10" ht="12.75">
      <c r="C26" s="9" t="s">
        <v>78</v>
      </c>
      <c r="D26" s="108">
        <v>7001</v>
      </c>
      <c r="F26" s="117"/>
      <c r="I26" s="108"/>
      <c r="J26" s="60" t="s">
        <v>327</v>
      </c>
    </row>
    <row r="27" spans="3:10" ht="12.75">
      <c r="C27" s="9" t="s">
        <v>268</v>
      </c>
      <c r="D27" s="108">
        <v>7012</v>
      </c>
      <c r="F27" s="118"/>
      <c r="I27" s="108"/>
      <c r="J27" s="60"/>
    </row>
    <row r="28" spans="3:10" ht="12.75">
      <c r="C28" s="9" t="s">
        <v>270</v>
      </c>
      <c r="D28" s="108">
        <v>7015</v>
      </c>
      <c r="F28" s="118"/>
      <c r="I28" s="108"/>
      <c r="J28" s="60"/>
    </row>
    <row r="29" spans="3:10" ht="12.75">
      <c r="C29" s="9" t="s">
        <v>272</v>
      </c>
      <c r="D29" s="9">
        <v>7016</v>
      </c>
      <c r="F29" s="118"/>
      <c r="I29" s="108"/>
      <c r="J29" s="60"/>
    </row>
    <row r="30" spans="3:11" ht="12.75">
      <c r="C30" s="9" t="s">
        <v>274</v>
      </c>
      <c r="D30" s="9" t="s">
        <v>228</v>
      </c>
      <c r="F30" s="118"/>
      <c r="I30" s="108"/>
      <c r="J30" s="60"/>
      <c r="K30" s="9" t="str">
        <f>IF(B18="Insecta C2",BarvaC2,IF(B18="Insecta C20",BarvaC2,Barva))</f>
        <v>3152/B</v>
      </c>
    </row>
    <row r="31" spans="3:10" ht="12.75">
      <c r="C31" s="9" t="s">
        <v>276</v>
      </c>
      <c r="D31" s="108">
        <v>7022</v>
      </c>
      <c r="F31" s="118"/>
      <c r="I31" s="108"/>
      <c r="J31" s="60"/>
    </row>
    <row r="32" spans="3:10" ht="12.75">
      <c r="C32" s="9" t="s">
        <v>278</v>
      </c>
      <c r="D32" s="108">
        <v>7023</v>
      </c>
      <c r="F32" s="118"/>
      <c r="I32" s="108"/>
      <c r="J32" s="60"/>
    </row>
    <row r="33" spans="3:10" ht="12.75">
      <c r="C33" s="9" t="s">
        <v>280</v>
      </c>
      <c r="D33" s="108">
        <v>7030</v>
      </c>
      <c r="F33" s="118"/>
      <c r="I33" s="108"/>
      <c r="J33" s="60"/>
    </row>
    <row r="34" spans="3:10" ht="12.75">
      <c r="C34" s="9" t="s">
        <v>282</v>
      </c>
      <c r="D34" s="108">
        <v>7035</v>
      </c>
      <c r="F34" s="118"/>
      <c r="I34" s="108"/>
      <c r="J34" s="60"/>
    </row>
    <row r="35" spans="3:10" ht="15">
      <c r="C35" s="9" t="s">
        <v>284</v>
      </c>
      <c r="D35" s="108">
        <v>7036</v>
      </c>
      <c r="F35" s="72"/>
      <c r="I35" s="108"/>
      <c r="J35" s="60"/>
    </row>
    <row r="36" spans="3:10" ht="15">
      <c r="C36" s="9" t="s">
        <v>286</v>
      </c>
      <c r="D36" s="108">
        <v>7038</v>
      </c>
      <c r="F36" s="72"/>
      <c r="I36" s="108"/>
      <c r="J36" s="60"/>
    </row>
    <row r="37" spans="3:10" ht="12.75">
      <c r="C37" s="9" t="s">
        <v>244</v>
      </c>
      <c r="D37" s="108">
        <v>7039</v>
      </c>
      <c r="F37" s="117"/>
      <c r="G37" s="61"/>
      <c r="I37" s="108"/>
      <c r="J37" s="60"/>
    </row>
    <row r="38" spans="3:10" ht="12.75">
      <c r="C38" s="9" t="s">
        <v>246</v>
      </c>
      <c r="D38" s="108">
        <v>7040</v>
      </c>
      <c r="F38" s="115"/>
      <c r="G38" s="61"/>
      <c r="I38" s="108"/>
      <c r="J38" s="60"/>
    </row>
    <row r="39" spans="3:10" ht="12.75">
      <c r="C39" s="9" t="s">
        <v>248</v>
      </c>
      <c r="D39" s="108">
        <v>7046</v>
      </c>
      <c r="F39" s="115"/>
      <c r="G39" s="61"/>
      <c r="I39" s="108"/>
      <c r="J39" s="60"/>
    </row>
    <row r="40" spans="3:10" ht="15">
      <c r="C40" s="125" t="s">
        <v>288</v>
      </c>
      <c r="D40" s="108">
        <v>7047</v>
      </c>
      <c r="F40" s="115"/>
      <c r="G40" s="61"/>
      <c r="I40" s="108"/>
      <c r="J40" s="60"/>
    </row>
    <row r="41" spans="3:10" ht="15">
      <c r="C41" s="125" t="s">
        <v>290</v>
      </c>
      <c r="D41" s="108">
        <v>7048</v>
      </c>
      <c r="F41" s="115"/>
      <c r="G41" s="61"/>
      <c r="I41" s="108"/>
      <c r="J41" s="60"/>
    </row>
    <row r="42" spans="3:10" ht="15">
      <c r="C42" s="125" t="s">
        <v>292</v>
      </c>
      <c r="D42" s="108">
        <v>8001</v>
      </c>
      <c r="F42" s="115"/>
      <c r="G42" s="61"/>
      <c r="I42" s="108"/>
      <c r="J42" s="60"/>
    </row>
    <row r="43" spans="3:10" ht="15">
      <c r="C43" s="125" t="s">
        <v>230</v>
      </c>
      <c r="D43" s="108">
        <v>8002</v>
      </c>
      <c r="F43" s="115"/>
      <c r="G43" s="61"/>
      <c r="I43" s="108"/>
      <c r="J43" s="60"/>
    </row>
    <row r="44" spans="3:10" ht="15">
      <c r="C44" s="125" t="s">
        <v>231</v>
      </c>
      <c r="D44" s="108">
        <v>8003</v>
      </c>
      <c r="F44" s="72"/>
      <c r="G44" s="61"/>
      <c r="I44" s="108"/>
      <c r="J44" s="60"/>
    </row>
    <row r="45" spans="3:10" ht="15">
      <c r="C45" s="125" t="s">
        <v>232</v>
      </c>
      <c r="D45" s="108">
        <v>8004</v>
      </c>
      <c r="F45" s="72"/>
      <c r="G45" s="61"/>
      <c r="I45" s="108"/>
      <c r="J45" s="60"/>
    </row>
    <row r="46" spans="3:10" ht="15">
      <c r="C46" s="125" t="s">
        <v>233</v>
      </c>
      <c r="D46" s="108">
        <v>8007</v>
      </c>
      <c r="F46" s="72"/>
      <c r="G46" s="61"/>
      <c r="I46" s="108"/>
      <c r="J46" s="60"/>
    </row>
    <row r="47" spans="3:10" ht="15">
      <c r="C47" s="125" t="s">
        <v>294</v>
      </c>
      <c r="D47" s="108">
        <v>8011</v>
      </c>
      <c r="F47" s="72"/>
      <c r="G47" s="61"/>
      <c r="I47" s="108"/>
      <c r="J47" s="60"/>
    </row>
    <row r="48" spans="3:10" ht="15">
      <c r="C48" s="125" t="s">
        <v>296</v>
      </c>
      <c r="D48" s="108">
        <v>8012</v>
      </c>
      <c r="F48" s="72"/>
      <c r="G48" s="61"/>
      <c r="I48" s="108"/>
      <c r="J48" s="60"/>
    </row>
    <row r="49" spans="3:10" ht="15">
      <c r="C49" s="125" t="s">
        <v>234</v>
      </c>
      <c r="D49" s="108">
        <v>8014</v>
      </c>
      <c r="F49" s="72"/>
      <c r="G49" s="61"/>
      <c r="I49" s="108"/>
      <c r="J49" s="60"/>
    </row>
    <row r="50" spans="3:10" ht="15">
      <c r="C50" s="125" t="s">
        <v>250</v>
      </c>
      <c r="D50" s="108">
        <v>8016</v>
      </c>
      <c r="F50" s="72"/>
      <c r="G50" s="61"/>
      <c r="I50" s="108"/>
      <c r="J50" s="60"/>
    </row>
    <row r="51" spans="3:10" ht="15">
      <c r="C51" s="125" t="s">
        <v>235</v>
      </c>
      <c r="D51" s="108">
        <v>8023</v>
      </c>
      <c r="F51" s="72"/>
      <c r="G51" s="61"/>
      <c r="I51" s="108"/>
      <c r="J51" s="60"/>
    </row>
    <row r="52" spans="3:10" ht="15">
      <c r="C52" s="108">
        <v>1001</v>
      </c>
      <c r="D52" s="108">
        <v>8028</v>
      </c>
      <c r="F52" s="72"/>
      <c r="G52" s="61"/>
      <c r="I52" s="108"/>
      <c r="J52" s="60"/>
    </row>
    <row r="53" spans="3:10" ht="15">
      <c r="C53" s="108">
        <v>1003</v>
      </c>
      <c r="D53" s="108">
        <v>9001</v>
      </c>
      <c r="F53" s="72"/>
      <c r="G53" s="61"/>
      <c r="I53" s="108"/>
      <c r="J53" s="60"/>
    </row>
    <row r="54" spans="3:10" ht="15">
      <c r="C54" s="108">
        <v>1011</v>
      </c>
      <c r="D54" s="108">
        <v>9004</v>
      </c>
      <c r="F54" s="72"/>
      <c r="G54" s="61"/>
      <c r="I54" s="108"/>
      <c r="J54" s="60"/>
    </row>
    <row r="55" spans="3:10" ht="15">
      <c r="C55" s="108">
        <v>1013</v>
      </c>
      <c r="D55" s="108">
        <v>9005</v>
      </c>
      <c r="F55" s="72"/>
      <c r="G55" s="61"/>
      <c r="I55" s="108"/>
      <c r="J55" s="60"/>
    </row>
    <row r="56" spans="3:10" ht="15">
      <c r="C56" s="108">
        <v>1015</v>
      </c>
      <c r="D56" s="108">
        <v>9006</v>
      </c>
      <c r="F56" s="72"/>
      <c r="G56" s="61"/>
      <c r="I56" s="108"/>
      <c r="J56" s="60"/>
    </row>
    <row r="57" spans="3:10" ht="15">
      <c r="C57" s="108">
        <v>3000</v>
      </c>
      <c r="D57" s="108">
        <v>9007</v>
      </c>
      <c r="F57" s="72"/>
      <c r="G57" s="61"/>
      <c r="I57" s="108"/>
      <c r="J57" s="60"/>
    </row>
    <row r="58" spans="3:10" ht="15">
      <c r="C58" s="108">
        <v>3002</v>
      </c>
      <c r="D58" s="108">
        <v>9010</v>
      </c>
      <c r="F58" s="72"/>
      <c r="G58" s="61"/>
      <c r="I58" s="108"/>
      <c r="J58" s="60"/>
    </row>
    <row r="59" spans="3:10" ht="15">
      <c r="C59" s="108">
        <v>3003</v>
      </c>
      <c r="D59" s="108">
        <v>9016</v>
      </c>
      <c r="F59" s="72"/>
      <c r="G59" s="61"/>
      <c r="I59" s="108"/>
      <c r="J59" s="60"/>
    </row>
    <row r="60" spans="3:10" ht="15">
      <c r="C60" s="108">
        <v>3004</v>
      </c>
      <c r="D60" s="108">
        <v>9017</v>
      </c>
      <c r="F60" s="72"/>
      <c r="G60" s="61"/>
      <c r="I60" s="108"/>
      <c r="J60" s="60"/>
    </row>
    <row r="61" spans="3:10" ht="15">
      <c r="C61" s="108">
        <v>3005</v>
      </c>
      <c r="D61" s="108">
        <v>9022</v>
      </c>
      <c r="F61" s="72"/>
      <c r="G61" s="61"/>
      <c r="I61" s="108"/>
      <c r="J61" s="60"/>
    </row>
    <row r="62" spans="3:10" ht="15">
      <c r="C62" s="108">
        <v>3012</v>
      </c>
      <c r="D62" s="108" t="s">
        <v>139</v>
      </c>
      <c r="F62" s="72"/>
      <c r="G62" s="61"/>
      <c r="I62" s="108"/>
      <c r="J62" s="60"/>
    </row>
    <row r="63" spans="3:10" ht="15">
      <c r="C63" s="108">
        <v>5002</v>
      </c>
      <c r="D63" s="108" t="s">
        <v>110</v>
      </c>
      <c r="F63" s="72"/>
      <c r="G63" s="61"/>
      <c r="I63" s="108"/>
      <c r="J63" s="60"/>
    </row>
    <row r="64" spans="3:10" ht="15">
      <c r="C64" s="108">
        <v>5005</v>
      </c>
      <c r="D64" s="108" t="s">
        <v>84</v>
      </c>
      <c r="F64" s="72"/>
      <c r="G64" s="61"/>
      <c r="I64" s="108"/>
      <c r="J64" s="60"/>
    </row>
    <row r="65" spans="3:10" ht="15">
      <c r="C65" s="108">
        <v>5009</v>
      </c>
      <c r="D65" s="9" t="s">
        <v>22</v>
      </c>
      <c r="F65" s="72"/>
      <c r="G65" s="61"/>
      <c r="I65" s="108"/>
      <c r="J65" s="60"/>
    </row>
    <row r="66" spans="3:10" ht="15">
      <c r="C66" s="108">
        <v>5011</v>
      </c>
      <c r="D66" s="119" t="s">
        <v>159</v>
      </c>
      <c r="F66" s="72"/>
      <c r="G66" s="61"/>
      <c r="I66" s="108"/>
      <c r="J66" s="60"/>
    </row>
    <row r="67" spans="3:10" ht="15">
      <c r="C67" s="108">
        <v>5013</v>
      </c>
      <c r="D67" s="119" t="s">
        <v>160</v>
      </c>
      <c r="F67" s="72"/>
      <c r="G67" s="61"/>
      <c r="J67" s="60"/>
    </row>
    <row r="68" spans="3:10" ht="15">
      <c r="C68" s="108">
        <v>5018</v>
      </c>
      <c r="D68" s="119" t="s">
        <v>161</v>
      </c>
      <c r="F68" s="72"/>
      <c r="G68" s="61"/>
      <c r="J68" s="60"/>
    </row>
    <row r="69" spans="3:10" ht="15">
      <c r="C69" s="108">
        <v>6005</v>
      </c>
      <c r="D69" s="119" t="s">
        <v>162</v>
      </c>
      <c r="F69" s="72"/>
      <c r="G69" s="61"/>
      <c r="J69" s="60"/>
    </row>
    <row r="70" spans="3:10" ht="15">
      <c r="C70" s="108">
        <v>6009</v>
      </c>
      <c r="D70" s="119" t="s">
        <v>163</v>
      </c>
      <c r="F70" s="72"/>
      <c r="G70" s="61"/>
      <c r="J70" s="60"/>
    </row>
    <row r="71" spans="3:10" ht="15">
      <c r="C71" s="108">
        <v>6011</v>
      </c>
      <c r="D71" s="119" t="s">
        <v>164</v>
      </c>
      <c r="F71" s="72"/>
      <c r="G71" s="61"/>
      <c r="J71" s="59"/>
    </row>
    <row r="72" spans="3:7" ht="15">
      <c r="C72" s="108">
        <v>6018</v>
      </c>
      <c r="D72" s="119" t="s">
        <v>165</v>
      </c>
      <c r="F72" s="72"/>
      <c r="G72" s="61"/>
    </row>
    <row r="73" spans="3:7" ht="15">
      <c r="C73" s="108">
        <v>6026</v>
      </c>
      <c r="D73" s="119" t="s">
        <v>166</v>
      </c>
      <c r="F73" s="72"/>
      <c r="G73" s="61"/>
    </row>
    <row r="74" spans="3:7" ht="15">
      <c r="C74" s="108">
        <v>7001</v>
      </c>
      <c r="D74" s="119" t="s">
        <v>167</v>
      </c>
      <c r="F74" s="72"/>
      <c r="G74" s="61"/>
    </row>
    <row r="75" spans="3:7" ht="15">
      <c r="C75" s="108">
        <v>7012</v>
      </c>
      <c r="D75" s="119" t="s">
        <v>168</v>
      </c>
      <c r="F75" s="72"/>
      <c r="G75" s="61"/>
    </row>
    <row r="76" spans="3:7" ht="15">
      <c r="C76" s="108">
        <v>7015</v>
      </c>
      <c r="D76" s="119" t="s">
        <v>169</v>
      </c>
      <c r="F76" s="72"/>
      <c r="G76" s="61"/>
    </row>
    <row r="77" spans="3:7" ht="15">
      <c r="C77" s="108">
        <v>7022</v>
      </c>
      <c r="D77" s="119" t="s">
        <v>170</v>
      </c>
      <c r="F77" s="72"/>
      <c r="G77" s="61"/>
    </row>
    <row r="78" spans="3:6" ht="15">
      <c r="C78" s="108">
        <v>7023</v>
      </c>
      <c r="D78" s="119" t="s">
        <v>171</v>
      </c>
      <c r="F78" s="72"/>
    </row>
    <row r="79" spans="3:6" ht="15">
      <c r="C79" s="108">
        <v>7030</v>
      </c>
      <c r="D79" s="119" t="s">
        <v>172</v>
      </c>
      <c r="F79" s="72"/>
    </row>
    <row r="80" spans="3:6" ht="15">
      <c r="C80" s="108">
        <v>7035</v>
      </c>
      <c r="D80" s="119" t="s">
        <v>173</v>
      </c>
      <c r="F80" s="72"/>
    </row>
    <row r="81" spans="3:6" ht="15">
      <c r="C81" s="108">
        <v>7036</v>
      </c>
      <c r="D81" s="119" t="s">
        <v>174</v>
      </c>
      <c r="F81" s="72"/>
    </row>
    <row r="82" spans="3:6" ht="15">
      <c r="C82" s="108">
        <v>7038</v>
      </c>
      <c r="D82" s="119" t="s">
        <v>175</v>
      </c>
      <c r="F82" s="72"/>
    </row>
    <row r="83" spans="3:6" ht="15">
      <c r="C83" s="108">
        <v>7039</v>
      </c>
      <c r="D83" s="119" t="s">
        <v>176</v>
      </c>
      <c r="F83" s="72"/>
    </row>
    <row r="84" spans="3:6" ht="15">
      <c r="C84" s="108">
        <v>7040</v>
      </c>
      <c r="D84" s="119" t="s">
        <v>177</v>
      </c>
      <c r="F84" s="72"/>
    </row>
    <row r="85" spans="3:6" ht="15">
      <c r="C85" s="108">
        <v>7046</v>
      </c>
      <c r="D85" s="119" t="s">
        <v>178</v>
      </c>
      <c r="F85" s="72"/>
    </row>
    <row r="86" spans="3:6" ht="15">
      <c r="C86" s="108">
        <v>7047</v>
      </c>
      <c r="D86" s="119" t="s">
        <v>179</v>
      </c>
      <c r="F86" s="72"/>
    </row>
    <row r="87" spans="3:6" ht="15">
      <c r="C87" s="108">
        <v>7048</v>
      </c>
      <c r="D87" s="119" t="s">
        <v>180</v>
      </c>
      <c r="F87" s="72"/>
    </row>
    <row r="88" spans="3:6" ht="15">
      <c r="C88" s="108">
        <v>8001</v>
      </c>
      <c r="D88" s="119" t="s">
        <v>181</v>
      </c>
      <c r="F88" s="72"/>
    </row>
    <row r="89" spans="3:4" ht="12.75">
      <c r="C89" s="108">
        <v>8002</v>
      </c>
      <c r="D89" s="119" t="s">
        <v>182</v>
      </c>
    </row>
    <row r="90" spans="3:4" ht="12.75">
      <c r="C90" s="108">
        <v>8003</v>
      </c>
      <c r="D90" s="9" t="s">
        <v>320</v>
      </c>
    </row>
    <row r="91" ht="12.75">
      <c r="C91" s="108">
        <v>8004</v>
      </c>
    </row>
    <row r="92" ht="12.75">
      <c r="C92" s="108">
        <v>8007</v>
      </c>
    </row>
    <row r="93" ht="12.75">
      <c r="C93" s="108">
        <v>8011</v>
      </c>
    </row>
    <row r="94" ht="12.75">
      <c r="C94" s="108">
        <v>8012</v>
      </c>
    </row>
    <row r="95" ht="12.75">
      <c r="C95" s="108">
        <v>8014</v>
      </c>
    </row>
    <row r="96" ht="12.75">
      <c r="C96" s="108">
        <v>8016</v>
      </c>
    </row>
    <row r="97" ht="12.75">
      <c r="C97" s="108">
        <v>8023</v>
      </c>
    </row>
    <row r="98" ht="12.75">
      <c r="C98" s="108">
        <v>8028</v>
      </c>
    </row>
    <row r="99" ht="12.75">
      <c r="C99" s="108">
        <v>9001</v>
      </c>
    </row>
    <row r="100" ht="12.75">
      <c r="C100" s="108">
        <v>9004</v>
      </c>
    </row>
    <row r="101" ht="12.75">
      <c r="C101" s="108">
        <v>9005</v>
      </c>
    </row>
    <row r="102" ht="12.75">
      <c r="C102" s="108">
        <v>9006</v>
      </c>
    </row>
    <row r="103" ht="12.75">
      <c r="C103" s="108">
        <v>9007</v>
      </c>
    </row>
    <row r="104" ht="12.75">
      <c r="C104" s="108">
        <v>9010</v>
      </c>
    </row>
    <row r="105" ht="12.75">
      <c r="C105" s="108">
        <v>9016</v>
      </c>
    </row>
    <row r="106" ht="12.75">
      <c r="C106" s="108">
        <v>9017</v>
      </c>
    </row>
    <row r="107" ht="12.75">
      <c r="C107" s="108">
        <v>9022</v>
      </c>
    </row>
    <row r="108" ht="12.75">
      <c r="C108" s="108" t="s">
        <v>139</v>
      </c>
    </row>
    <row r="109" ht="12.75">
      <c r="C109" s="108" t="s">
        <v>110</v>
      </c>
    </row>
    <row r="110" ht="12.75">
      <c r="C110" s="108" t="s">
        <v>84</v>
      </c>
    </row>
    <row r="111" ht="12.75">
      <c r="C111" s="119" t="s">
        <v>159</v>
      </c>
    </row>
    <row r="112" ht="12.75">
      <c r="C112" s="119" t="s">
        <v>160</v>
      </c>
    </row>
    <row r="113" ht="12.75">
      <c r="C113" s="119" t="s">
        <v>161</v>
      </c>
    </row>
    <row r="114" ht="12.75">
      <c r="C114" s="119" t="s">
        <v>162</v>
      </c>
    </row>
    <row r="115" ht="12.75">
      <c r="C115" s="119" t="s">
        <v>163</v>
      </c>
    </row>
    <row r="116" ht="12.75">
      <c r="C116" s="119" t="s">
        <v>164</v>
      </c>
    </row>
    <row r="117" ht="12.75">
      <c r="C117" s="119" t="s">
        <v>165</v>
      </c>
    </row>
    <row r="118" ht="12.75">
      <c r="C118" s="119" t="s">
        <v>166</v>
      </c>
    </row>
    <row r="119" ht="12.75">
      <c r="C119" s="119" t="s">
        <v>167</v>
      </c>
    </row>
    <row r="120" ht="12.75">
      <c r="C120" s="119" t="s">
        <v>168</v>
      </c>
    </row>
    <row r="121" ht="12.75">
      <c r="C121" s="119" t="s">
        <v>169</v>
      </c>
    </row>
    <row r="122" ht="12.75">
      <c r="C122" s="119" t="s">
        <v>170</v>
      </c>
    </row>
    <row r="123" ht="12.75">
      <c r="C123" s="119" t="s">
        <v>171</v>
      </c>
    </row>
    <row r="124" ht="12.75">
      <c r="C124" s="119" t="s">
        <v>172</v>
      </c>
    </row>
    <row r="125" ht="12.75">
      <c r="C125" s="119" t="s">
        <v>173</v>
      </c>
    </row>
    <row r="126" ht="12.75">
      <c r="C126" s="119" t="s">
        <v>174</v>
      </c>
    </row>
    <row r="127" ht="12.75">
      <c r="C127" s="119" t="s">
        <v>175</v>
      </c>
    </row>
    <row r="128" spans="3:5" ht="15">
      <c r="C128" s="119" t="s">
        <v>176</v>
      </c>
      <c r="E128" s="73"/>
    </row>
    <row r="129" spans="3:5" ht="15">
      <c r="C129" s="119" t="s">
        <v>177</v>
      </c>
      <c r="E129" s="73"/>
    </row>
    <row r="130" ht="12.75">
      <c r="C130" s="119" t="s">
        <v>178</v>
      </c>
    </row>
    <row r="131" spans="3:5" ht="15">
      <c r="C131" s="119" t="s">
        <v>179</v>
      </c>
      <c r="E131" s="72"/>
    </row>
    <row r="132" spans="3:5" ht="15">
      <c r="C132" s="119" t="s">
        <v>180</v>
      </c>
      <c r="E132" s="73"/>
    </row>
    <row r="133" spans="3:5" ht="15">
      <c r="C133" s="119" t="s">
        <v>181</v>
      </c>
      <c r="E133" s="73"/>
    </row>
    <row r="134" spans="3:5" ht="15">
      <c r="C134" s="119" t="s">
        <v>182</v>
      </c>
      <c r="E134" s="73"/>
    </row>
    <row r="135" ht="12.75">
      <c r="C135" s="9" t="s">
        <v>320</v>
      </c>
    </row>
    <row r="138" ht="15">
      <c r="E138" s="73"/>
    </row>
    <row r="140" ht="15">
      <c r="E140" s="72"/>
    </row>
    <row r="141" ht="15">
      <c r="E141" s="73"/>
    </row>
    <row r="142" ht="15">
      <c r="E142" s="73"/>
    </row>
    <row r="143" ht="15">
      <c r="E143" s="73"/>
    </row>
    <row r="144" ht="15">
      <c r="E144" s="73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197"/>
  <sheetViews>
    <sheetView showGridLines="0" zoomScalePageLayoutView="0" workbookViewId="0" topLeftCell="A1">
      <selection activeCell="K198" sqref="K198"/>
    </sheetView>
  </sheetViews>
  <sheetFormatPr defaultColWidth="9.28125" defaultRowHeight="12.75"/>
  <cols>
    <col min="1" max="1" width="2.8515625" style="1" customWidth="1"/>
    <col min="2" max="2" width="12.7109375" style="1" customWidth="1"/>
    <col min="3" max="3" width="38.00390625" style="1" customWidth="1"/>
    <col min="4" max="4" width="71.57421875" style="1" customWidth="1"/>
    <col min="5" max="16384" width="9.28125" style="1" customWidth="1"/>
  </cols>
  <sheetData>
    <row r="2" ht="21.75" customHeight="1">
      <c r="B2" s="37" t="s">
        <v>302</v>
      </c>
    </row>
    <row r="3" ht="12.75" customHeight="1">
      <c r="B3" s="37"/>
    </row>
    <row r="4" ht="12.75" customHeight="1">
      <c r="B4" s="38" t="s">
        <v>23</v>
      </c>
    </row>
    <row r="5" spans="2:4" ht="12.75" customHeight="1">
      <c r="B5" s="8" t="s">
        <v>16</v>
      </c>
      <c r="C5" s="8" t="s">
        <v>17</v>
      </c>
      <c r="D5" s="7" t="s">
        <v>18</v>
      </c>
    </row>
    <row r="6" spans="2:4" ht="12.75" customHeight="1">
      <c r="B6" s="100" t="s">
        <v>208</v>
      </c>
      <c r="C6" s="99" t="s">
        <v>329</v>
      </c>
      <c r="D6" s="39"/>
    </row>
    <row r="7" spans="2:4" ht="12.75" customHeight="1">
      <c r="B7" s="100" t="s">
        <v>303</v>
      </c>
      <c r="C7" s="99" t="s">
        <v>328</v>
      </c>
      <c r="D7" s="39"/>
    </row>
    <row r="8" spans="2:4" ht="12.75" customHeight="1">
      <c r="B8" s="54"/>
      <c r="C8" s="42"/>
      <c r="D8" s="42"/>
    </row>
    <row r="9" ht="12.75" customHeight="1">
      <c r="B9" s="38" t="s">
        <v>47</v>
      </c>
    </row>
    <row r="10" spans="2:4" ht="12.75" customHeight="1">
      <c r="B10" s="6" t="s">
        <v>16</v>
      </c>
      <c r="C10" s="6" t="s">
        <v>17</v>
      </c>
      <c r="D10" s="7" t="s">
        <v>18</v>
      </c>
    </row>
    <row r="11" spans="2:4" ht="12.75" customHeight="1">
      <c r="B11" s="114" t="s">
        <v>32</v>
      </c>
      <c r="C11" s="71" t="s">
        <v>56</v>
      </c>
      <c r="D11" s="69"/>
    </row>
    <row r="12" spans="2:4" ht="12.75" customHeight="1">
      <c r="B12" s="114" t="s">
        <v>34</v>
      </c>
      <c r="C12" s="71" t="s">
        <v>57</v>
      </c>
      <c r="D12" s="69"/>
    </row>
    <row r="13" spans="2:4" ht="12.75" customHeight="1">
      <c r="B13" s="114" t="s">
        <v>228</v>
      </c>
      <c r="C13" s="71" t="s">
        <v>229</v>
      </c>
      <c r="D13" s="69"/>
    </row>
    <row r="14" spans="2:4" ht="12.75" customHeight="1">
      <c r="B14" s="114" t="s">
        <v>58</v>
      </c>
      <c r="C14" s="71" t="s">
        <v>59</v>
      </c>
      <c r="D14" s="116" t="s">
        <v>322</v>
      </c>
    </row>
    <row r="15" spans="2:4" ht="12.75" customHeight="1">
      <c r="B15" s="114" t="s">
        <v>22</v>
      </c>
      <c r="C15" s="71" t="s">
        <v>60</v>
      </c>
      <c r="D15" s="69"/>
    </row>
    <row r="16" spans="2:4" ht="12.75" customHeight="1">
      <c r="B16" s="113" t="s">
        <v>61</v>
      </c>
      <c r="C16" s="39" t="s">
        <v>141</v>
      </c>
      <c r="D16" s="116" t="s">
        <v>322</v>
      </c>
    </row>
    <row r="17" spans="2:4" ht="12.75" customHeight="1">
      <c r="B17" s="113" t="s">
        <v>62</v>
      </c>
      <c r="C17" s="39" t="s">
        <v>143</v>
      </c>
      <c r="D17" s="116" t="s">
        <v>322</v>
      </c>
    </row>
    <row r="18" spans="2:4" ht="12.75" customHeight="1">
      <c r="B18" s="113" t="s">
        <v>63</v>
      </c>
      <c r="C18" s="39" t="s">
        <v>144</v>
      </c>
      <c r="D18" s="116" t="s">
        <v>322</v>
      </c>
    </row>
    <row r="19" spans="2:4" ht="12.75" customHeight="1">
      <c r="B19" s="113" t="s">
        <v>64</v>
      </c>
      <c r="C19" s="39" t="s">
        <v>142</v>
      </c>
      <c r="D19" s="116" t="s">
        <v>322</v>
      </c>
    </row>
    <row r="20" spans="2:4" ht="12.75" customHeight="1">
      <c r="B20" s="113" t="s">
        <v>65</v>
      </c>
      <c r="C20" s="39" t="s">
        <v>145</v>
      </c>
      <c r="D20" s="116" t="s">
        <v>322</v>
      </c>
    </row>
    <row r="21" spans="2:4" ht="12.75" customHeight="1">
      <c r="B21" s="113" t="s">
        <v>66</v>
      </c>
      <c r="C21" s="39" t="s">
        <v>146</v>
      </c>
      <c r="D21" s="116" t="s">
        <v>322</v>
      </c>
    </row>
    <row r="22" spans="2:4" ht="12.75" customHeight="1">
      <c r="B22" s="113" t="s">
        <v>67</v>
      </c>
      <c r="C22" s="39" t="s">
        <v>147</v>
      </c>
      <c r="D22" s="116" t="s">
        <v>322</v>
      </c>
    </row>
    <row r="23" spans="2:4" ht="12.75" customHeight="1">
      <c r="B23" s="113" t="s">
        <v>68</v>
      </c>
      <c r="C23" s="39" t="s">
        <v>148</v>
      </c>
      <c r="D23" s="116" t="s">
        <v>322</v>
      </c>
    </row>
    <row r="24" spans="2:4" ht="12.75" customHeight="1">
      <c r="B24" s="113" t="s">
        <v>69</v>
      </c>
      <c r="C24" s="39" t="s">
        <v>149</v>
      </c>
      <c r="D24" s="116" t="s">
        <v>322</v>
      </c>
    </row>
    <row r="25" spans="2:4" ht="12.75" customHeight="1">
      <c r="B25" s="113" t="s">
        <v>70</v>
      </c>
      <c r="C25" s="39" t="s">
        <v>150</v>
      </c>
      <c r="D25" s="116" t="s">
        <v>322</v>
      </c>
    </row>
    <row r="26" spans="2:4" ht="12.75" customHeight="1">
      <c r="B26" s="113" t="s">
        <v>71</v>
      </c>
      <c r="C26" s="39" t="s">
        <v>152</v>
      </c>
      <c r="D26" s="116" t="s">
        <v>322</v>
      </c>
    </row>
    <row r="27" spans="2:4" ht="12.75" customHeight="1">
      <c r="B27" s="113" t="s">
        <v>72</v>
      </c>
      <c r="C27" s="39" t="s">
        <v>151</v>
      </c>
      <c r="D27" s="116" t="s">
        <v>322</v>
      </c>
    </row>
    <row r="28" spans="2:4" ht="12.75" customHeight="1">
      <c r="B28" s="113" t="s">
        <v>73</v>
      </c>
      <c r="C28" s="39" t="s">
        <v>153</v>
      </c>
      <c r="D28" s="116" t="s">
        <v>322</v>
      </c>
    </row>
    <row r="29" spans="2:4" ht="12.75" customHeight="1">
      <c r="B29" s="113" t="s">
        <v>74</v>
      </c>
      <c r="C29" s="39" t="s">
        <v>154</v>
      </c>
      <c r="D29" s="116" t="s">
        <v>322</v>
      </c>
    </row>
    <row r="30" spans="2:4" ht="12.75" customHeight="1">
      <c r="B30" s="113" t="s">
        <v>75</v>
      </c>
      <c r="C30" s="39" t="s">
        <v>155</v>
      </c>
      <c r="D30" s="116" t="s">
        <v>322</v>
      </c>
    </row>
    <row r="31" spans="2:4" ht="12.75" customHeight="1">
      <c r="B31" s="113" t="s">
        <v>264</v>
      </c>
      <c r="C31" s="39" t="s">
        <v>265</v>
      </c>
      <c r="D31" s="116" t="s">
        <v>322</v>
      </c>
    </row>
    <row r="32" spans="2:4" ht="12.75" customHeight="1">
      <c r="B32" s="113" t="s">
        <v>266</v>
      </c>
      <c r="C32" s="39" t="s">
        <v>267</v>
      </c>
      <c r="D32" s="116" t="s">
        <v>322</v>
      </c>
    </row>
    <row r="33" spans="2:4" ht="12.75" customHeight="1">
      <c r="B33" s="113" t="s">
        <v>76</v>
      </c>
      <c r="C33" s="39" t="s">
        <v>156</v>
      </c>
      <c r="D33" s="116" t="s">
        <v>322</v>
      </c>
    </row>
    <row r="34" spans="2:4" ht="12.75" customHeight="1">
      <c r="B34" s="113" t="s">
        <v>77</v>
      </c>
      <c r="C34" s="39" t="s">
        <v>157</v>
      </c>
      <c r="D34" s="116" t="s">
        <v>322</v>
      </c>
    </row>
    <row r="35" spans="2:4" ht="12.75" customHeight="1">
      <c r="B35" s="113" t="s">
        <v>78</v>
      </c>
      <c r="C35" s="39" t="s">
        <v>158</v>
      </c>
      <c r="D35" s="116" t="s">
        <v>322</v>
      </c>
    </row>
    <row r="36" spans="2:4" ht="12.75" customHeight="1">
      <c r="B36" s="113" t="s">
        <v>268</v>
      </c>
      <c r="C36" s="39" t="s">
        <v>269</v>
      </c>
      <c r="D36" s="116" t="s">
        <v>322</v>
      </c>
    </row>
    <row r="37" spans="2:4" ht="12.75" customHeight="1">
      <c r="B37" s="113" t="s">
        <v>270</v>
      </c>
      <c r="C37" s="39" t="s">
        <v>271</v>
      </c>
      <c r="D37" s="116" t="s">
        <v>322</v>
      </c>
    </row>
    <row r="38" spans="2:4" ht="12.75" customHeight="1">
      <c r="B38" s="113" t="s">
        <v>272</v>
      </c>
      <c r="C38" s="39" t="s">
        <v>273</v>
      </c>
      <c r="D38" s="116" t="s">
        <v>322</v>
      </c>
    </row>
    <row r="39" spans="2:4" ht="12.75" customHeight="1">
      <c r="B39" s="113" t="s">
        <v>274</v>
      </c>
      <c r="C39" s="39" t="s">
        <v>275</v>
      </c>
      <c r="D39" s="116" t="s">
        <v>322</v>
      </c>
    </row>
    <row r="40" spans="2:4" ht="12.75" customHeight="1">
      <c r="B40" s="113" t="s">
        <v>276</v>
      </c>
      <c r="C40" s="39" t="s">
        <v>277</v>
      </c>
      <c r="D40" s="116" t="s">
        <v>322</v>
      </c>
    </row>
    <row r="41" spans="2:4" ht="12.75" customHeight="1">
      <c r="B41" s="113" t="s">
        <v>278</v>
      </c>
      <c r="C41" s="39" t="s">
        <v>279</v>
      </c>
      <c r="D41" s="116" t="s">
        <v>322</v>
      </c>
    </row>
    <row r="42" spans="2:4" ht="12.75" customHeight="1">
      <c r="B42" s="113" t="s">
        <v>280</v>
      </c>
      <c r="C42" s="39" t="s">
        <v>281</v>
      </c>
      <c r="D42" s="116" t="s">
        <v>322</v>
      </c>
    </row>
    <row r="43" spans="2:4" ht="12.75" customHeight="1">
      <c r="B43" s="113" t="s">
        <v>282</v>
      </c>
      <c r="C43" s="39" t="s">
        <v>283</v>
      </c>
      <c r="D43" s="116" t="s">
        <v>322</v>
      </c>
    </row>
    <row r="44" spans="2:4" ht="12.75" customHeight="1">
      <c r="B44" s="113" t="s">
        <v>284</v>
      </c>
      <c r="C44" s="39" t="s">
        <v>285</v>
      </c>
      <c r="D44" s="116" t="s">
        <v>322</v>
      </c>
    </row>
    <row r="45" spans="2:4" ht="12.75" customHeight="1">
      <c r="B45" s="113" t="s">
        <v>286</v>
      </c>
      <c r="C45" s="39" t="s">
        <v>287</v>
      </c>
      <c r="D45" s="116" t="s">
        <v>322</v>
      </c>
    </row>
    <row r="46" spans="2:4" ht="12.75" customHeight="1">
      <c r="B46" s="113" t="s">
        <v>244</v>
      </c>
      <c r="C46" s="39" t="s">
        <v>245</v>
      </c>
      <c r="D46" s="116" t="s">
        <v>322</v>
      </c>
    </row>
    <row r="47" spans="2:4" ht="12.75" customHeight="1">
      <c r="B47" s="113" t="s">
        <v>246</v>
      </c>
      <c r="C47" s="39" t="s">
        <v>247</v>
      </c>
      <c r="D47" s="116" t="s">
        <v>322</v>
      </c>
    </row>
    <row r="48" spans="2:4" ht="12.75" customHeight="1">
      <c r="B48" s="113" t="s">
        <v>248</v>
      </c>
      <c r="C48" s="39" t="s">
        <v>249</v>
      </c>
      <c r="D48" s="116" t="s">
        <v>322</v>
      </c>
    </row>
    <row r="49" spans="2:4" ht="12.75" customHeight="1">
      <c r="B49" s="122" t="s">
        <v>288</v>
      </c>
      <c r="C49" s="122" t="s">
        <v>289</v>
      </c>
      <c r="D49" s="116" t="s">
        <v>322</v>
      </c>
    </row>
    <row r="50" spans="2:4" ht="12.75" customHeight="1">
      <c r="B50" s="122" t="s">
        <v>290</v>
      </c>
      <c r="C50" s="122" t="s">
        <v>291</v>
      </c>
      <c r="D50" s="116" t="s">
        <v>322</v>
      </c>
    </row>
    <row r="51" spans="2:4" ht="12.75" customHeight="1">
      <c r="B51" s="122" t="s">
        <v>292</v>
      </c>
      <c r="C51" s="122" t="s">
        <v>293</v>
      </c>
      <c r="D51" s="116" t="s">
        <v>322</v>
      </c>
    </row>
    <row r="52" spans="2:4" ht="12.75" customHeight="1">
      <c r="B52" s="122" t="s">
        <v>231</v>
      </c>
      <c r="C52" s="122" t="s">
        <v>236</v>
      </c>
      <c r="D52" s="116" t="s">
        <v>322</v>
      </c>
    </row>
    <row r="53" spans="2:4" ht="12.75" customHeight="1">
      <c r="B53" s="122" t="s">
        <v>232</v>
      </c>
      <c r="C53" s="122" t="s">
        <v>237</v>
      </c>
      <c r="D53" s="116" t="s">
        <v>322</v>
      </c>
    </row>
    <row r="54" spans="2:4" ht="12.75" customHeight="1">
      <c r="B54" s="122" t="s">
        <v>233</v>
      </c>
      <c r="C54" s="122" t="s">
        <v>238</v>
      </c>
      <c r="D54" s="116" t="s">
        <v>322</v>
      </c>
    </row>
    <row r="55" spans="2:4" ht="12.75" customHeight="1">
      <c r="B55" s="122" t="s">
        <v>294</v>
      </c>
      <c r="C55" s="122" t="s">
        <v>295</v>
      </c>
      <c r="D55" s="116" t="s">
        <v>322</v>
      </c>
    </row>
    <row r="56" spans="2:4" ht="12.75" customHeight="1">
      <c r="B56" s="122" t="s">
        <v>296</v>
      </c>
      <c r="C56" s="122" t="s">
        <v>297</v>
      </c>
      <c r="D56" s="116" t="s">
        <v>322</v>
      </c>
    </row>
    <row r="57" spans="2:4" ht="12.75" customHeight="1">
      <c r="B57" s="122" t="s">
        <v>234</v>
      </c>
      <c r="C57" s="122" t="s">
        <v>239</v>
      </c>
      <c r="D57" s="116" t="s">
        <v>322</v>
      </c>
    </row>
    <row r="58" spans="2:4" ht="12.75" customHeight="1">
      <c r="B58" s="122" t="s">
        <v>250</v>
      </c>
      <c r="C58" s="122" t="s">
        <v>298</v>
      </c>
      <c r="D58" s="116" t="s">
        <v>322</v>
      </c>
    </row>
    <row r="59" spans="2:4" ht="12.75" customHeight="1">
      <c r="B59" s="122" t="s">
        <v>235</v>
      </c>
      <c r="C59" s="122" t="s">
        <v>240</v>
      </c>
      <c r="D59" s="116" t="s">
        <v>322</v>
      </c>
    </row>
    <row r="60" spans="2:4" ht="12.75" customHeight="1">
      <c r="B60" s="113">
        <v>1001</v>
      </c>
      <c r="C60" s="107" t="s">
        <v>101</v>
      </c>
      <c r="D60" s="75"/>
    </row>
    <row r="61" spans="2:4" ht="12.75" customHeight="1">
      <c r="B61" s="113">
        <v>1003</v>
      </c>
      <c r="C61" s="107" t="s">
        <v>134</v>
      </c>
      <c r="D61" s="75"/>
    </row>
    <row r="62" spans="2:4" ht="12.75" customHeight="1">
      <c r="B62" s="113">
        <v>1011</v>
      </c>
      <c r="C62" s="107" t="s">
        <v>133</v>
      </c>
      <c r="D62" s="75"/>
    </row>
    <row r="63" spans="2:4" ht="12.75" customHeight="1">
      <c r="B63" s="113">
        <v>1013</v>
      </c>
      <c r="C63" s="107" t="s">
        <v>108</v>
      </c>
      <c r="D63" s="75"/>
    </row>
    <row r="64" spans="2:4" ht="12.75" customHeight="1">
      <c r="B64" s="113">
        <v>1015</v>
      </c>
      <c r="C64" s="107" t="s">
        <v>80</v>
      </c>
      <c r="D64" s="75"/>
    </row>
    <row r="65" spans="2:4" ht="12.75" customHeight="1">
      <c r="B65" s="113">
        <v>3000</v>
      </c>
      <c r="C65" s="107" t="s">
        <v>94</v>
      </c>
      <c r="D65" s="75"/>
    </row>
    <row r="66" spans="2:4" ht="12.75" customHeight="1">
      <c r="B66" s="113">
        <v>3002</v>
      </c>
      <c r="C66" s="107" t="s">
        <v>109</v>
      </c>
      <c r="D66" s="75"/>
    </row>
    <row r="67" spans="2:4" ht="12.75" customHeight="1">
      <c r="B67" s="113">
        <v>3003</v>
      </c>
      <c r="C67" s="107" t="s">
        <v>95</v>
      </c>
      <c r="D67" s="75"/>
    </row>
    <row r="68" spans="2:4" ht="12.75" customHeight="1">
      <c r="B68" s="113">
        <v>3004</v>
      </c>
      <c r="C68" s="107" t="s">
        <v>104</v>
      </c>
      <c r="D68" s="75"/>
    </row>
    <row r="69" spans="2:4" ht="12.75" customHeight="1">
      <c r="B69" s="113">
        <v>3005</v>
      </c>
      <c r="C69" s="107" t="s">
        <v>131</v>
      </c>
      <c r="D69" s="75"/>
    </row>
    <row r="70" spans="2:4" ht="12.75" customHeight="1">
      <c r="B70" s="113">
        <v>3012</v>
      </c>
      <c r="C70" s="107" t="s">
        <v>81</v>
      </c>
      <c r="D70" s="75"/>
    </row>
    <row r="71" spans="2:4" ht="12.75" customHeight="1">
      <c r="B71" s="113">
        <v>5002</v>
      </c>
      <c r="C71" s="107" t="s">
        <v>97</v>
      </c>
      <c r="D71" s="75"/>
    </row>
    <row r="72" spans="2:4" ht="12.75" customHeight="1">
      <c r="B72" s="113">
        <v>5005</v>
      </c>
      <c r="C72" s="107" t="s">
        <v>112</v>
      </c>
      <c r="D72" s="75"/>
    </row>
    <row r="73" spans="2:4" ht="12.75" customHeight="1">
      <c r="B73" s="113">
        <v>5009</v>
      </c>
      <c r="C73" s="107" t="s">
        <v>113</v>
      </c>
      <c r="D73" s="75"/>
    </row>
    <row r="74" spans="2:4" ht="12.75" customHeight="1">
      <c r="B74" s="113">
        <v>5011</v>
      </c>
      <c r="C74" s="107" t="s">
        <v>130</v>
      </c>
      <c r="D74" s="75"/>
    </row>
    <row r="75" spans="2:4" ht="12.75" customHeight="1">
      <c r="B75" s="113">
        <v>5013</v>
      </c>
      <c r="C75" s="107" t="s">
        <v>100</v>
      </c>
      <c r="D75" s="75"/>
    </row>
    <row r="76" spans="2:4" ht="12.75" customHeight="1">
      <c r="B76" s="113">
        <v>5018</v>
      </c>
      <c r="C76" s="107" t="s">
        <v>105</v>
      </c>
      <c r="D76" s="75"/>
    </row>
    <row r="77" spans="2:4" ht="12.75" customHeight="1">
      <c r="B77" s="113">
        <v>6005</v>
      </c>
      <c r="C77" s="107" t="s">
        <v>96</v>
      </c>
      <c r="D77" s="75"/>
    </row>
    <row r="78" spans="2:4" ht="12.75" customHeight="1">
      <c r="B78" s="113">
        <v>6009</v>
      </c>
      <c r="C78" s="107" t="s">
        <v>132</v>
      </c>
      <c r="D78" s="75"/>
    </row>
    <row r="79" spans="2:4" ht="12.75" customHeight="1">
      <c r="B79" s="113">
        <v>6011</v>
      </c>
      <c r="C79" s="107" t="s">
        <v>102</v>
      </c>
      <c r="D79" s="75"/>
    </row>
    <row r="80" spans="2:4" ht="12.75" customHeight="1">
      <c r="B80" s="113">
        <v>6018</v>
      </c>
      <c r="C80" s="107" t="s">
        <v>114</v>
      </c>
      <c r="D80" s="75"/>
    </row>
    <row r="81" spans="2:4" ht="12.75" customHeight="1">
      <c r="B81" s="113">
        <v>6026</v>
      </c>
      <c r="C81" s="107" t="s">
        <v>103</v>
      </c>
      <c r="D81" s="75"/>
    </row>
    <row r="82" spans="2:4" ht="12.75" customHeight="1">
      <c r="B82" s="113">
        <v>7001</v>
      </c>
      <c r="C82" s="107" t="s">
        <v>115</v>
      </c>
      <c r="D82" s="75"/>
    </row>
    <row r="83" spans="2:4" ht="12.75" customHeight="1">
      <c r="B83" s="113">
        <v>7012</v>
      </c>
      <c r="C83" s="107" t="s">
        <v>116</v>
      </c>
      <c r="D83" s="75"/>
    </row>
    <row r="84" spans="2:4" ht="12.75" customHeight="1">
      <c r="B84" s="113">
        <v>7015</v>
      </c>
      <c r="C84" s="107" t="s">
        <v>117</v>
      </c>
      <c r="D84" s="75"/>
    </row>
    <row r="85" spans="2:4" ht="12.75" customHeight="1">
      <c r="B85" s="113">
        <v>7022</v>
      </c>
      <c r="C85" s="107" t="s">
        <v>82</v>
      </c>
      <c r="D85" s="75"/>
    </row>
    <row r="86" spans="2:4" ht="12.75" customHeight="1">
      <c r="B86" s="113">
        <v>7023</v>
      </c>
      <c r="C86" s="107" t="s">
        <v>106</v>
      </c>
      <c r="D86" s="75"/>
    </row>
    <row r="87" spans="2:4" ht="12.75" customHeight="1">
      <c r="B87" s="113">
        <v>7030</v>
      </c>
      <c r="C87" s="107" t="s">
        <v>118</v>
      </c>
      <c r="D87" s="75"/>
    </row>
    <row r="88" spans="2:4" ht="12.75" customHeight="1">
      <c r="B88" s="113">
        <v>7035</v>
      </c>
      <c r="C88" s="107" t="s">
        <v>89</v>
      </c>
      <c r="D88" s="75"/>
    </row>
    <row r="89" spans="2:4" ht="12.75" customHeight="1">
      <c r="B89" s="113">
        <v>7036</v>
      </c>
      <c r="C89" s="107" t="s">
        <v>98</v>
      </c>
      <c r="D89" s="75"/>
    </row>
    <row r="90" spans="2:4" ht="12.75" customHeight="1">
      <c r="B90" s="113">
        <v>7038</v>
      </c>
      <c r="C90" s="107" t="s">
        <v>99</v>
      </c>
      <c r="D90" s="75"/>
    </row>
    <row r="91" spans="2:4" ht="12.75" customHeight="1">
      <c r="B91" s="113">
        <v>7039</v>
      </c>
      <c r="C91" s="107" t="s">
        <v>90</v>
      </c>
      <c r="D91" s="75"/>
    </row>
    <row r="92" spans="2:4" ht="12.75" customHeight="1">
      <c r="B92" s="113">
        <v>7040</v>
      </c>
      <c r="C92" s="107" t="s">
        <v>83</v>
      </c>
      <c r="D92" s="75"/>
    </row>
    <row r="93" spans="2:4" ht="12.75" customHeight="1">
      <c r="B93" s="113">
        <v>7046</v>
      </c>
      <c r="C93" s="107" t="s">
        <v>119</v>
      </c>
      <c r="D93" s="75"/>
    </row>
    <row r="94" spans="2:4" ht="12.75" customHeight="1">
      <c r="B94" s="113">
        <v>7047</v>
      </c>
      <c r="C94" s="107" t="s">
        <v>138</v>
      </c>
      <c r="D94" s="75"/>
    </row>
    <row r="95" spans="2:4" ht="12.75" customHeight="1">
      <c r="B95" s="113">
        <v>7048</v>
      </c>
      <c r="C95" s="107" t="s">
        <v>107</v>
      </c>
      <c r="D95" s="75"/>
    </row>
    <row r="96" spans="2:4" ht="12.75" customHeight="1">
      <c r="B96" s="113">
        <v>8001</v>
      </c>
      <c r="C96" s="107" t="s">
        <v>120</v>
      </c>
      <c r="D96" s="75"/>
    </row>
    <row r="97" spans="2:4" ht="12.75" customHeight="1">
      <c r="B97" s="113">
        <v>8002</v>
      </c>
      <c r="C97" s="107" t="s">
        <v>121</v>
      </c>
      <c r="D97" s="75"/>
    </row>
    <row r="98" spans="2:4" ht="12.75" customHeight="1">
      <c r="B98" s="113">
        <v>8003</v>
      </c>
      <c r="C98" s="107" t="s">
        <v>92</v>
      </c>
      <c r="D98" s="75"/>
    </row>
    <row r="99" spans="2:4" ht="12.75" customHeight="1">
      <c r="B99" s="113">
        <v>8004</v>
      </c>
      <c r="C99" s="107" t="s">
        <v>93</v>
      </c>
      <c r="D99" s="75"/>
    </row>
    <row r="100" spans="2:4" ht="12.75" customHeight="1">
      <c r="B100" s="113">
        <v>8007</v>
      </c>
      <c r="C100" s="107" t="s">
        <v>122</v>
      </c>
      <c r="D100" s="75"/>
    </row>
    <row r="101" spans="2:4" ht="12.75" customHeight="1">
      <c r="B101" s="113">
        <v>8011</v>
      </c>
      <c r="C101" s="107" t="s">
        <v>123</v>
      </c>
      <c r="D101" s="75"/>
    </row>
    <row r="102" spans="2:4" ht="12.75" customHeight="1">
      <c r="B102" s="113">
        <v>8012</v>
      </c>
      <c r="C102" s="107" t="s">
        <v>124</v>
      </c>
      <c r="D102" s="75"/>
    </row>
    <row r="103" spans="2:4" ht="12.75" customHeight="1">
      <c r="B103" s="113">
        <v>8014</v>
      </c>
      <c r="C103" s="107" t="s">
        <v>91</v>
      </c>
      <c r="D103" s="75"/>
    </row>
    <row r="104" spans="2:4" ht="12.75" customHeight="1">
      <c r="B104" s="113">
        <v>8016</v>
      </c>
      <c r="C104" s="107" t="s">
        <v>125</v>
      </c>
      <c r="D104" s="75"/>
    </row>
    <row r="105" spans="2:4" ht="12.75" customHeight="1">
      <c r="B105" s="113">
        <v>8023</v>
      </c>
      <c r="C105" s="107" t="s">
        <v>126</v>
      </c>
      <c r="D105" s="75"/>
    </row>
    <row r="106" spans="2:4" ht="12.75" customHeight="1">
      <c r="B106" s="113">
        <v>8028</v>
      </c>
      <c r="C106" s="107" t="s">
        <v>135</v>
      </c>
      <c r="D106" s="75"/>
    </row>
    <row r="107" spans="2:4" ht="12.75" customHeight="1">
      <c r="B107" s="113">
        <v>9001</v>
      </c>
      <c r="C107" s="107" t="s">
        <v>86</v>
      </c>
      <c r="D107" s="75"/>
    </row>
    <row r="108" spans="2:4" ht="12.75" customHeight="1">
      <c r="B108" s="113">
        <v>9004</v>
      </c>
      <c r="C108" s="107" t="s">
        <v>129</v>
      </c>
      <c r="D108" s="75"/>
    </row>
    <row r="109" spans="2:4" ht="12.75" customHeight="1">
      <c r="B109" s="113">
        <v>9005</v>
      </c>
      <c r="C109" s="107" t="s">
        <v>127</v>
      </c>
      <c r="D109" s="75"/>
    </row>
    <row r="110" spans="2:4" ht="12.75" customHeight="1">
      <c r="B110" s="113">
        <v>9006</v>
      </c>
      <c r="C110" s="107" t="s">
        <v>87</v>
      </c>
      <c r="D110" s="75"/>
    </row>
    <row r="111" spans="2:4" ht="12.75" customHeight="1">
      <c r="B111" s="113">
        <v>9007</v>
      </c>
      <c r="C111" s="107" t="s">
        <v>88</v>
      </c>
      <c r="D111" s="75"/>
    </row>
    <row r="112" spans="2:4" ht="12.75" customHeight="1">
      <c r="B112" s="113">
        <v>9010</v>
      </c>
      <c r="C112" s="107" t="s">
        <v>79</v>
      </c>
      <c r="D112" s="75"/>
    </row>
    <row r="113" spans="2:4" ht="12.75" customHeight="1">
      <c r="B113" s="113">
        <v>9016</v>
      </c>
      <c r="C113" s="107" t="s">
        <v>128</v>
      </c>
      <c r="D113" s="75"/>
    </row>
    <row r="114" spans="2:4" ht="12.75" customHeight="1">
      <c r="B114" s="113">
        <v>9017</v>
      </c>
      <c r="C114" s="107" t="s">
        <v>136</v>
      </c>
      <c r="D114" s="75"/>
    </row>
    <row r="115" spans="2:4" ht="12.75" customHeight="1">
      <c r="B115" s="113">
        <v>9022</v>
      </c>
      <c r="C115" s="107" t="s">
        <v>137</v>
      </c>
      <c r="D115" s="75"/>
    </row>
    <row r="116" spans="2:4" ht="12.75" customHeight="1">
      <c r="B116" s="113" t="s">
        <v>139</v>
      </c>
      <c r="C116" s="107" t="s">
        <v>140</v>
      </c>
      <c r="D116" s="75"/>
    </row>
    <row r="117" spans="2:4" ht="12.75" customHeight="1">
      <c r="B117" s="113" t="s">
        <v>110</v>
      </c>
      <c r="C117" s="107" t="s">
        <v>111</v>
      </c>
      <c r="D117" s="75"/>
    </row>
    <row r="118" spans="2:4" ht="12.75" customHeight="1">
      <c r="B118" s="113" t="s">
        <v>84</v>
      </c>
      <c r="C118" s="107" t="s">
        <v>85</v>
      </c>
      <c r="D118" s="75"/>
    </row>
    <row r="119" spans="2:4" ht="12.75" customHeight="1">
      <c r="B119" s="113" t="s">
        <v>159</v>
      </c>
      <c r="C119" s="107" t="s">
        <v>183</v>
      </c>
      <c r="D119" s="75" t="s">
        <v>215</v>
      </c>
    </row>
    <row r="120" spans="2:4" ht="12.75" customHeight="1">
      <c r="B120" s="113" t="s">
        <v>160</v>
      </c>
      <c r="C120" s="107" t="s">
        <v>184</v>
      </c>
      <c r="D120" s="75" t="s">
        <v>215</v>
      </c>
    </row>
    <row r="121" spans="2:4" ht="12.75" customHeight="1">
      <c r="B121" s="113" t="s">
        <v>161</v>
      </c>
      <c r="C121" s="107" t="s">
        <v>185</v>
      </c>
      <c r="D121" s="75" t="s">
        <v>215</v>
      </c>
    </row>
    <row r="122" spans="2:4" ht="12.75" customHeight="1">
      <c r="B122" s="113" t="s">
        <v>162</v>
      </c>
      <c r="C122" s="107" t="s">
        <v>195</v>
      </c>
      <c r="D122" s="75" t="s">
        <v>215</v>
      </c>
    </row>
    <row r="123" spans="2:4" ht="12.75" customHeight="1">
      <c r="B123" s="113" t="s">
        <v>163</v>
      </c>
      <c r="C123" s="107" t="s">
        <v>196</v>
      </c>
      <c r="D123" s="75" t="s">
        <v>215</v>
      </c>
    </row>
    <row r="124" spans="2:4" ht="12.75" customHeight="1">
      <c r="B124" s="113" t="s">
        <v>164</v>
      </c>
      <c r="C124" s="107" t="s">
        <v>197</v>
      </c>
      <c r="D124" s="75" t="s">
        <v>215</v>
      </c>
    </row>
    <row r="125" spans="2:4" ht="12.75" customHeight="1">
      <c r="B125" s="113" t="s">
        <v>165</v>
      </c>
      <c r="C125" s="107" t="s">
        <v>198</v>
      </c>
      <c r="D125" s="75" t="s">
        <v>215</v>
      </c>
    </row>
    <row r="126" spans="2:4" ht="12.75" customHeight="1">
      <c r="B126" s="113" t="s">
        <v>166</v>
      </c>
      <c r="C126" s="107" t="s">
        <v>199</v>
      </c>
      <c r="D126" s="75" t="s">
        <v>215</v>
      </c>
    </row>
    <row r="127" spans="2:4" ht="12.75" customHeight="1">
      <c r="B127" s="113" t="s">
        <v>167</v>
      </c>
      <c r="C127" s="107" t="s">
        <v>200</v>
      </c>
      <c r="D127" s="75" t="s">
        <v>215</v>
      </c>
    </row>
    <row r="128" spans="2:4" ht="12.75" customHeight="1">
      <c r="B128" s="113" t="s">
        <v>168</v>
      </c>
      <c r="C128" s="107" t="s">
        <v>201</v>
      </c>
      <c r="D128" s="75" t="s">
        <v>215</v>
      </c>
    </row>
    <row r="129" spans="2:4" ht="12.75" customHeight="1">
      <c r="B129" s="113" t="s">
        <v>169</v>
      </c>
      <c r="C129" s="107" t="s">
        <v>186</v>
      </c>
      <c r="D129" s="75" t="s">
        <v>215</v>
      </c>
    </row>
    <row r="130" spans="2:4" ht="12.75" customHeight="1">
      <c r="B130" s="113" t="s">
        <v>170</v>
      </c>
      <c r="C130" s="107" t="s">
        <v>187</v>
      </c>
      <c r="D130" s="75" t="s">
        <v>215</v>
      </c>
    </row>
    <row r="131" spans="2:4" ht="12.75" customHeight="1">
      <c r="B131" s="113" t="s">
        <v>171</v>
      </c>
      <c r="C131" s="107" t="s">
        <v>188</v>
      </c>
      <c r="D131" s="75" t="s">
        <v>215</v>
      </c>
    </row>
    <row r="132" spans="2:4" ht="12.75" customHeight="1">
      <c r="B132" s="113" t="s">
        <v>172</v>
      </c>
      <c r="C132" s="107" t="s">
        <v>189</v>
      </c>
      <c r="D132" s="75" t="s">
        <v>215</v>
      </c>
    </row>
    <row r="133" spans="2:4" ht="12.75" customHeight="1">
      <c r="B133" s="113" t="s">
        <v>173</v>
      </c>
      <c r="C133" s="107" t="s">
        <v>190</v>
      </c>
      <c r="D133" s="75" t="s">
        <v>215</v>
      </c>
    </row>
    <row r="134" spans="2:4" ht="12.75" customHeight="1">
      <c r="B134" s="113" t="s">
        <v>174</v>
      </c>
      <c r="C134" s="107" t="s">
        <v>191</v>
      </c>
      <c r="D134" s="75" t="s">
        <v>215</v>
      </c>
    </row>
    <row r="135" spans="2:4" ht="12.75" customHeight="1">
      <c r="B135" s="113" t="s">
        <v>175</v>
      </c>
      <c r="C135" s="107" t="s">
        <v>192</v>
      </c>
      <c r="D135" s="75" t="s">
        <v>215</v>
      </c>
    </row>
    <row r="136" spans="2:4" ht="12.75" customHeight="1">
      <c r="B136" s="113" t="s">
        <v>176</v>
      </c>
      <c r="C136" s="107" t="s">
        <v>193</v>
      </c>
      <c r="D136" s="75" t="s">
        <v>215</v>
      </c>
    </row>
    <row r="137" spans="2:4" ht="12.75" customHeight="1">
      <c r="B137" s="113" t="s">
        <v>177</v>
      </c>
      <c r="C137" s="107" t="s">
        <v>194</v>
      </c>
      <c r="D137" s="75" t="s">
        <v>215</v>
      </c>
    </row>
    <row r="138" spans="2:4" ht="12.75" customHeight="1">
      <c r="B138" s="113" t="s">
        <v>178</v>
      </c>
      <c r="C138" s="107" t="s">
        <v>202</v>
      </c>
      <c r="D138" s="75" t="s">
        <v>215</v>
      </c>
    </row>
    <row r="139" spans="2:4" ht="12.75" customHeight="1">
      <c r="B139" s="113" t="s">
        <v>179</v>
      </c>
      <c r="C139" s="107" t="s">
        <v>203</v>
      </c>
      <c r="D139" s="75" t="s">
        <v>215</v>
      </c>
    </row>
    <row r="140" spans="2:4" ht="12.75" customHeight="1">
      <c r="B140" s="113" t="s">
        <v>180</v>
      </c>
      <c r="C140" s="107" t="s">
        <v>204</v>
      </c>
      <c r="D140" s="75" t="s">
        <v>215</v>
      </c>
    </row>
    <row r="141" spans="2:4" ht="12.75" customHeight="1">
      <c r="B141" s="113" t="s">
        <v>181</v>
      </c>
      <c r="C141" s="107" t="s">
        <v>205</v>
      </c>
      <c r="D141" s="75" t="s">
        <v>215</v>
      </c>
    </row>
    <row r="142" spans="2:4" ht="12.75" customHeight="1">
      <c r="B142" s="113" t="s">
        <v>182</v>
      </c>
      <c r="C142" s="107" t="s">
        <v>206</v>
      </c>
      <c r="D142" s="75" t="s">
        <v>215</v>
      </c>
    </row>
    <row r="143" ht="12.75" customHeight="1"/>
    <row r="144" ht="12.75" customHeight="1">
      <c r="B144" s="38" t="s">
        <v>27</v>
      </c>
    </row>
    <row r="145" spans="2:4" ht="12.75" customHeight="1">
      <c r="B145" s="6" t="s">
        <v>16</v>
      </c>
      <c r="C145" s="6" t="s">
        <v>17</v>
      </c>
      <c r="D145" s="7" t="s">
        <v>18</v>
      </c>
    </row>
    <row r="146" spans="2:4" ht="12.75" customHeight="1">
      <c r="B146" s="101" t="s">
        <v>30</v>
      </c>
      <c r="C146" s="71" t="s">
        <v>48</v>
      </c>
      <c r="D146" s="126" t="s">
        <v>299</v>
      </c>
    </row>
    <row r="147" spans="2:4" ht="12.75" customHeight="1">
      <c r="B147" s="101" t="s">
        <v>31</v>
      </c>
      <c r="C147" s="71" t="s">
        <v>49</v>
      </c>
      <c r="D147" s="126" t="s">
        <v>299</v>
      </c>
    </row>
    <row r="148" spans="2:4" ht="12.75" customHeight="1">
      <c r="B148" s="137" t="s">
        <v>32</v>
      </c>
      <c r="C148" s="138" t="s">
        <v>50</v>
      </c>
      <c r="D148" s="126" t="s">
        <v>336</v>
      </c>
    </row>
    <row r="149" spans="2:4" ht="12.75" customHeight="1">
      <c r="B149" s="101" t="s">
        <v>33</v>
      </c>
      <c r="C149" s="71" t="s">
        <v>51</v>
      </c>
      <c r="D149" s="126" t="s">
        <v>300</v>
      </c>
    </row>
    <row r="150" ht="12.75" customHeight="1"/>
    <row r="151" ht="12.75" customHeight="1">
      <c r="B151" s="38" t="s">
        <v>36</v>
      </c>
    </row>
    <row r="152" spans="2:4" ht="12.75" customHeight="1">
      <c r="B152" s="6" t="s">
        <v>16</v>
      </c>
      <c r="C152" s="6" t="s">
        <v>17</v>
      </c>
      <c r="D152" s="7" t="s">
        <v>18</v>
      </c>
    </row>
    <row r="153" spans="2:4" ht="12.75" customHeight="1">
      <c r="B153" s="102" t="s">
        <v>209</v>
      </c>
      <c r="C153" s="103" t="s">
        <v>216</v>
      </c>
      <c r="D153" s="123" t="s">
        <v>241</v>
      </c>
    </row>
    <row r="154" spans="2:4" ht="12.75" customHeight="1">
      <c r="B154" s="102" t="s">
        <v>210</v>
      </c>
      <c r="C154" s="103" t="s">
        <v>217</v>
      </c>
      <c r="D154" s="123" t="s">
        <v>241</v>
      </c>
    </row>
    <row r="155" spans="2:4" ht="12.75" customHeight="1">
      <c r="B155" s="102" t="s">
        <v>211</v>
      </c>
      <c r="C155" s="103" t="s">
        <v>218</v>
      </c>
      <c r="D155" s="123" t="s">
        <v>309</v>
      </c>
    </row>
    <row r="156" spans="2:4" ht="12.75" customHeight="1">
      <c r="B156" s="102" t="s">
        <v>212</v>
      </c>
      <c r="C156" s="103" t="s">
        <v>219</v>
      </c>
      <c r="D156" s="123" t="s">
        <v>309</v>
      </c>
    </row>
    <row r="157" spans="2:4" ht="12.75" customHeight="1">
      <c r="B157" s="102" t="s">
        <v>213</v>
      </c>
      <c r="C157" s="103" t="s">
        <v>220</v>
      </c>
      <c r="D157" s="123" t="s">
        <v>309</v>
      </c>
    </row>
    <row r="158" spans="2:4" ht="12.75" customHeight="1">
      <c r="B158" s="102" t="s">
        <v>214</v>
      </c>
      <c r="C158" s="103" t="s">
        <v>221</v>
      </c>
      <c r="D158" s="123" t="s">
        <v>309</v>
      </c>
    </row>
    <row r="159" ht="12.75" customHeight="1">
      <c r="B159" s="74"/>
    </row>
    <row r="160" ht="12.75" customHeight="1">
      <c r="B160" s="38" t="s">
        <v>38</v>
      </c>
    </row>
    <row r="161" spans="2:4" ht="12.75" customHeight="1">
      <c r="B161" s="6" t="s">
        <v>16</v>
      </c>
      <c r="C161" s="6" t="s">
        <v>17</v>
      </c>
      <c r="D161" s="7" t="s">
        <v>18</v>
      </c>
    </row>
    <row r="162" spans="2:4" ht="12.75" customHeight="1">
      <c r="B162" s="104" t="s">
        <v>222</v>
      </c>
      <c r="C162" s="128" t="s">
        <v>53</v>
      </c>
      <c r="D162" s="123" t="s">
        <v>263</v>
      </c>
    </row>
    <row r="163" spans="2:4" ht="12.75" customHeight="1">
      <c r="B163" s="104">
        <v>0</v>
      </c>
      <c r="C163" s="128" t="s">
        <v>52</v>
      </c>
      <c r="D163" s="123" t="s">
        <v>309</v>
      </c>
    </row>
    <row r="164" spans="2:4" ht="12.75" customHeight="1">
      <c r="B164" s="104" t="s">
        <v>251</v>
      </c>
      <c r="C164" s="128" t="s">
        <v>257</v>
      </c>
      <c r="D164" s="123" t="s">
        <v>310</v>
      </c>
    </row>
    <row r="165" spans="2:4" ht="12.75" customHeight="1">
      <c r="B165" s="104" t="s">
        <v>252</v>
      </c>
      <c r="C165" s="128" t="s">
        <v>262</v>
      </c>
      <c r="D165" s="123" t="s">
        <v>311</v>
      </c>
    </row>
    <row r="166" spans="2:4" ht="12.75" customHeight="1">
      <c r="B166" s="104" t="s">
        <v>253</v>
      </c>
      <c r="C166" s="128" t="s">
        <v>258</v>
      </c>
      <c r="D166" s="123" t="s">
        <v>312</v>
      </c>
    </row>
    <row r="167" spans="2:4" ht="12.75" customHeight="1">
      <c r="B167" s="104" t="s">
        <v>254</v>
      </c>
      <c r="C167" s="128" t="s">
        <v>259</v>
      </c>
      <c r="D167" s="123" t="s">
        <v>313</v>
      </c>
    </row>
    <row r="168" spans="2:4" ht="12.75" customHeight="1">
      <c r="B168" s="104" t="s">
        <v>255</v>
      </c>
      <c r="C168" s="128" t="s">
        <v>260</v>
      </c>
      <c r="D168" s="123" t="s">
        <v>314</v>
      </c>
    </row>
    <row r="169" spans="2:4" ht="12.75" customHeight="1">
      <c r="B169" s="104" t="s">
        <v>256</v>
      </c>
      <c r="C169" s="128" t="s">
        <v>261</v>
      </c>
      <c r="D169" s="123" t="s">
        <v>315</v>
      </c>
    </row>
    <row r="170" ht="12.75" customHeight="1">
      <c r="B170" s="61"/>
    </row>
    <row r="171" ht="12.75" customHeight="1">
      <c r="B171" s="38" t="s">
        <v>40</v>
      </c>
    </row>
    <row r="172" spans="2:4" ht="12.75" customHeight="1">
      <c r="B172" s="6" t="s">
        <v>16</v>
      </c>
      <c r="C172" s="6" t="s">
        <v>17</v>
      </c>
      <c r="D172" s="7" t="s">
        <v>18</v>
      </c>
    </row>
    <row r="173" spans="2:4" ht="12.75" customHeight="1">
      <c r="B173" s="104" t="s">
        <v>41</v>
      </c>
      <c r="C173" s="103" t="s">
        <v>54</v>
      </c>
      <c r="D173" s="116"/>
    </row>
    <row r="174" spans="2:4" ht="12.75" customHeight="1">
      <c r="B174" s="104" t="s">
        <v>42</v>
      </c>
      <c r="C174" s="103" t="s">
        <v>55</v>
      </c>
      <c r="D174" s="123" t="s">
        <v>323</v>
      </c>
    </row>
    <row r="175" spans="2:4" ht="12.75" customHeight="1">
      <c r="B175" s="61"/>
      <c r="C175" s="105"/>
      <c r="D175" s="131"/>
    </row>
    <row r="176" ht="12.75" customHeight="1">
      <c r="B176" s="38" t="s">
        <v>330</v>
      </c>
    </row>
    <row r="177" spans="2:4" ht="12.75" customHeight="1">
      <c r="B177" s="6" t="s">
        <v>16</v>
      </c>
      <c r="C177" s="6" t="s">
        <v>17</v>
      </c>
      <c r="D177" s="7" t="s">
        <v>18</v>
      </c>
    </row>
    <row r="178" spans="2:4" ht="12.75" customHeight="1">
      <c r="B178" s="104" t="s">
        <v>331</v>
      </c>
      <c r="C178" s="103" t="s">
        <v>333</v>
      </c>
      <c r="D178" s="116"/>
    </row>
    <row r="179" spans="2:4" ht="12.75" customHeight="1">
      <c r="B179" s="104" t="s">
        <v>332</v>
      </c>
      <c r="C179" s="103" t="s">
        <v>334</v>
      </c>
      <c r="D179" s="123"/>
    </row>
    <row r="180" spans="2:4" ht="12.75" customHeight="1">
      <c r="B180" s="61"/>
      <c r="C180" s="105"/>
      <c r="D180" s="70"/>
    </row>
    <row r="181" ht="12.75" customHeight="1">
      <c r="B181" s="38" t="s">
        <v>43</v>
      </c>
    </row>
    <row r="182" spans="2:4" ht="12.75" customHeight="1">
      <c r="B182" s="6" t="s">
        <v>16</v>
      </c>
      <c r="C182" s="6" t="s">
        <v>17</v>
      </c>
      <c r="D182" s="7" t="s">
        <v>18</v>
      </c>
    </row>
    <row r="183" spans="2:4" s="110" customFormat="1" ht="12.75" customHeight="1">
      <c r="B183" s="111" t="s">
        <v>32</v>
      </c>
      <c r="C183" s="71" t="s">
        <v>56</v>
      </c>
      <c r="D183" s="123" t="s">
        <v>323</v>
      </c>
    </row>
    <row r="184" spans="2:4" s="110" customFormat="1" ht="12.75" customHeight="1">
      <c r="B184" s="111" t="s">
        <v>34</v>
      </c>
      <c r="C184" s="71" t="s">
        <v>57</v>
      </c>
      <c r="D184" s="123" t="s">
        <v>323</v>
      </c>
    </row>
    <row r="185" spans="2:4" s="110" customFormat="1" ht="12.75" customHeight="1">
      <c r="B185" s="112" t="s">
        <v>58</v>
      </c>
      <c r="C185" s="71" t="s">
        <v>59</v>
      </c>
      <c r="D185" s="123" t="s">
        <v>323</v>
      </c>
    </row>
    <row r="186" spans="2:4" s="110" customFormat="1" ht="12.75" customHeight="1">
      <c r="B186" s="112">
        <v>7016</v>
      </c>
      <c r="C186" s="71" t="s">
        <v>243</v>
      </c>
      <c r="D186" s="123" t="s">
        <v>323</v>
      </c>
    </row>
    <row r="187" spans="2:4" s="110" customFormat="1" ht="12.75" customHeight="1">
      <c r="B187" s="112">
        <v>0</v>
      </c>
      <c r="C187" s="71" t="s">
        <v>52</v>
      </c>
      <c r="D187" s="109"/>
    </row>
    <row r="188" ht="12.75" customHeight="1">
      <c r="B188" s="74"/>
    </row>
    <row r="189" ht="12.75" customHeight="1">
      <c r="B189" s="38" t="s">
        <v>44</v>
      </c>
    </row>
    <row r="190" spans="2:4" ht="12.75" customHeight="1">
      <c r="B190" s="6" t="s">
        <v>16</v>
      </c>
      <c r="C190" s="6" t="s">
        <v>17</v>
      </c>
      <c r="D190" s="7" t="s">
        <v>18</v>
      </c>
    </row>
    <row r="191" spans="2:4" ht="12.75" customHeight="1">
      <c r="B191" s="106" t="s">
        <v>223</v>
      </c>
      <c r="C191" s="103" t="s">
        <v>225</v>
      </c>
      <c r="D191" s="123" t="s">
        <v>323</v>
      </c>
    </row>
    <row r="192" spans="2:4" ht="12.75" customHeight="1">
      <c r="B192" s="106" t="s">
        <v>33</v>
      </c>
      <c r="C192" s="103" t="s">
        <v>227</v>
      </c>
      <c r="D192" s="123" t="s">
        <v>323</v>
      </c>
    </row>
    <row r="193" spans="2:4" ht="12.75" customHeight="1">
      <c r="B193" s="106" t="s">
        <v>41</v>
      </c>
      <c r="C193" s="103" t="s">
        <v>226</v>
      </c>
      <c r="D193" s="69"/>
    </row>
    <row r="194" spans="2:4" ht="12.75" customHeight="1">
      <c r="B194" s="106" t="s">
        <v>224</v>
      </c>
      <c r="C194" s="103" t="s">
        <v>52</v>
      </c>
      <c r="D194" s="69"/>
    </row>
    <row r="195" ht="12.75" customHeight="1">
      <c r="B195" s="74"/>
    </row>
    <row r="196" ht="12.75" customHeight="1">
      <c r="B196" s="74"/>
    </row>
    <row r="197" spans="2:4" ht="12.75" customHeight="1">
      <c r="B197" s="40" t="s">
        <v>337</v>
      </c>
      <c r="D197" s="53"/>
    </row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</sheetData>
  <sheetProtection password="DB33" sheet="1"/>
  <conditionalFormatting sqref="B14">
    <cfRule type="cellIs" priority="2" dxfId="0" operator="lessThan" stopIfTrue="1">
      <formula>#REF!</formula>
    </cfRule>
  </conditionalFormatting>
  <conditionalFormatting sqref="B149">
    <cfRule type="cellIs" priority="1" dxfId="0" operator="lessThan" stopIfTrue="1">
      <formula>#REF!</formula>
    </cfRule>
  </conditionalFormatting>
  <printOptions/>
  <pageMargins left="0" right="0" top="0" bottom="0" header="0" footer="0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2023-06-15T07:56:43Z</cp:lastPrinted>
  <dcterms:created xsi:type="dcterms:W3CDTF">1999-04-19T09:49:06Z</dcterms:created>
  <dcterms:modified xsi:type="dcterms:W3CDTF">2024-04-26T15:23:42Z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